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RompetrolUsers\npenea\AppData\Local\Microsoft\Windows\INetCache\Content.Outlook\TIJWZJH3\"/>
    </mc:Choice>
  </mc:AlternateContent>
  <xr:revisionPtr revIDLastSave="0" documentId="13_ncr:1_{6F2BB282-3C33-4D90-88A7-DA570F1ABEB9}" xr6:coauthVersionLast="47" xr6:coauthVersionMax="47" xr10:uidLastSave="{00000000-0000-0000-0000-000000000000}"/>
  <bookViews>
    <workbookView xWindow="-108" yWindow="-108" windowWidth="23256" windowHeight="13896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5" i="2"/>
  <c r="D5" i="2"/>
</calcChain>
</file>

<file path=xl/sharedStrings.xml><?xml version="1.0" encoding="utf-8"?>
<sst xmlns="http://schemas.openxmlformats.org/spreadsheetml/2006/main" count="276" uniqueCount="157">
  <si>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</si>
  <si>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</si>
  <si>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</si>
  <si>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</si>
  <si>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</si>
  <si>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</si>
  <si>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</si>
  <si>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</si>
  <si>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</si>
  <si>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December 31, 2023</t>
  </si>
  <si>
    <t>as at and for the financial exercise ended 31 December 2024</t>
  </si>
  <si>
    <t>December 31, 2024</t>
  </si>
  <si>
    <t>Total comprehensive result for the year</t>
  </si>
  <si>
    <t>Cash and cash equivalents at the end of the year</t>
  </si>
  <si>
    <t>AUDITED CONSOLIDATED FINANCIAL STATEMENTS</t>
  </si>
  <si>
    <t>CONSOLIDATED INCOME STATEMENT</t>
  </si>
  <si>
    <t>CONSOLIDATED STATEMENT OF OTHER COMPREHENSIVE INCOME</t>
  </si>
  <si>
    <t>CONSOLIDATED STATEMENT OF CHANGES IN EQUITY</t>
  </si>
  <si>
    <t>CONSOLIDATED STATEMENT OF CASH FLOWS</t>
  </si>
  <si>
    <t>*The amounts presented are extracted from the Consolidated financial statements as at and for the financial exercise ended 31 December 2024 ("audited consolidated financial statements").</t>
  </si>
  <si>
    <t>In case there are inconsistencies or omissions from the amounts presented in the consolidated financial statements, the amounts presented in the audit consolidated financial statements will prevail.</t>
  </si>
  <si>
    <t>CONSOLIDATED STATEMENT OF FINANCIAL POSITION</t>
  </si>
  <si>
    <t>CONSOLIDATED STATEMENT OF FINANCIAL POSITION as at 31 December 2024 (audited)</t>
  </si>
  <si>
    <t>CONSOLIDATED INCOME STATEMENT for the period ended 31 December 2024 (audited)</t>
  </si>
  <si>
    <t>CONSOLIDATED STATEMENT OF OTHER COMPREHENSIVE INCOME for the period ended  31 December 2024 (audited)</t>
  </si>
  <si>
    <t>CONSOLIDATED STATEMENT OF CASH FLOWS for the period ended  31 December 2024 (audited)</t>
  </si>
  <si>
    <t>CONSOLIDATED STATEMENT OF CHANGES IN EQUITY as at  31 December 2024 (audited) and 31 December 2023 (audited)</t>
  </si>
  <si>
    <t>(Loss)/Profit for the year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</si>
  <si>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</si>
  <si>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</si>
  <si>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</si>
  <si>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</si>
  <si>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</si>
  <si>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</si>
  <si>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</si>
  <si>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Inventories, net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</si>
  <si>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</si>
  <si>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</si>
  <si>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</si>
  <si>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</si>
  <si>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</si>
  <si>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</si>
  <si>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</si>
  <si>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</si>
  <si>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</si>
  <si>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</si>
  <si>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</si>
  <si>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</si>
  <si>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</si>
  <si>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</si>
  <si>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</si>
  <si>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</si>
  <si>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</si>
  <si>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</si>
  <si>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</si>
  <si>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</si>
  <si>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</si>
  <si>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</si>
  <si>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</si>
  <si>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</si>
  <si>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</si>
  <si>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</si>
  <si>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</si>
  <si>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</si>
  <si>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</si>
  <si>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</si>
  <si>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</si>
  <si>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</si>
  <si>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</si>
  <si>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</si>
  <si>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</si>
  <si>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</si>
  <si>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</si>
  <si>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</si>
  <si>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</si>
  <si>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(loss) / profit</t>
  </si>
  <si>
    <t>Finance cost</t>
  </si>
  <si>
    <t>Finance income</t>
  </si>
  <si>
    <t>Foreign exchange (loss) /gain, net</t>
  </si>
  <si>
    <t>(Loss)/Profit before income tax</t>
  </si>
  <si>
    <t xml:space="preserve">Income tax credit/(charge)   </t>
  </si>
  <si>
    <t>Attributable to:</t>
  </si>
  <si>
    <t>Equity holders of the parent</t>
  </si>
  <si>
    <t>Non-Controlling interests</t>
  </si>
  <si>
    <t>Earnings per share (US cents/share)</t>
  </si>
  <si>
    <t>Basic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</si>
  <si>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</si>
  <si>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</si>
  <si>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</si>
  <si>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</si>
  <si>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</si>
  <si>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</si>
  <si>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</si>
  <si>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</si>
  <si>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</si>
  <si>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</si>
  <si>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</si>
  <si>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</si>
  <si>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</si>
  <si>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</si>
  <si>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</si>
  <si>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</si>
  <si>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</si>
  <si>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</si>
  <si>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</si>
  <si>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</si>
  <si>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</si>
  <si>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</si>
  <si>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Unwinding of discount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</si>
  <si>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</si>
  <si>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</si>
  <si>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</si>
  <si>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</si>
  <si>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</si>
  <si>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</si>
  <si>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</si>
  <si>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</si>
  <si>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</si>
  <si>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Inventories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</si>
  <si>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</si>
  <si>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</si>
  <si>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</si>
  <si>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</si>
  <si>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</si>
  <si>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</si>
  <si>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</si>
  <si>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</si>
  <si>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</si>
  <si>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Net cash (outflow) from investing activities</t>
  </si>
  <si>
    <t>Cash flows from financing activities</t>
  </si>
  <si>
    <t>Cash flows from (used in) cash pooling, classified as financing activities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</si>
  <si>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</si>
  <si>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</si>
  <si>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</si>
  <si>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</si>
  <si>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</t>
  </si>
  <si>
    <t>Interest and bank charges paid, net</t>
  </si>
  <si>
    <t>Net cash inflow (outflow) from financing activities</t>
  </si>
  <si>
    <t>Net increase (decrease) in cash and cash equivalents</t>
  </si>
  <si>
    <t>Cash and cash equivalents at the beginning of the year</t>
  </si>
  <si>
    <t>Share
 capital</t>
  </si>
  <si>
    <t>Revaluation reserves</t>
  </si>
  <si>
    <t>Deferred income tax related to revaluation, recognised in equity</t>
  </si>
  <si>
    <t>Total 
equity</t>
  </si>
  <si>
    <t>31 December 2022</t>
  </si>
  <si>
    <t>Net loss for 2023</t>
  </si>
  <si>
    <t>Revaluation deficit</t>
  </si>
  <si>
    <t>Deferred tax related to revaluation deficit</t>
  </si>
  <si>
    <t>Total other comprehensive income</t>
  </si>
  <si>
    <t>Total comprehensive income</t>
  </si>
  <si>
    <t xml:space="preserve">Transfer of realized revaluation reserve to Retained Earnings </t>
  </si>
  <si>
    <t>Deferred tax related to realized revaluation reserve transferred to Retained Earnings</t>
  </si>
  <si>
    <t>Share capital decrease</t>
  </si>
  <si>
    <t>31 December 2023</t>
  </si>
  <si>
    <t>Net loss for 2024</t>
  </si>
  <si>
    <t xml:space="preserve">Hybrid loan </t>
  </si>
  <si>
    <t>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</si>
</sst>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#,##0_ ;\-#,##0\ "/>
    <numFmt numFmtId="167" formatCode="_(* #,##0_);_(* \(#,##0\);_(* &quot;-&quot;????_);_(@_)"/>
    <numFmt numFmtId="168" formatCode="_(* #,##0.000_);_(* \(#,##0.0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8"/>
      <color rgb="FF000000"/>
      <name val="Arial"/>
      <family val="2"/>
    </font>
    <font>
      <u/>
      <sz val="8"/>
      <color theme="1"/>
      <name val="Arial"/>
      <family val="2"/>
    </font>
    <font>
      <i/>
      <u/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8"/>
      <color theme="10"/>
      <name val="Arial"/>
      <family val="2"/>
    </font>
    <font>
      <b/>
      <sz val="9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u val="singleAccounting"/>
      <sz val="6"/>
      <color rgb="FFFF0000"/>
      <name val="Arial"/>
      <family val="2"/>
    </font>
    <font>
      <b/>
      <u/>
      <sz val="6"/>
      <color rgb="FFFF0000"/>
      <name val="Arial"/>
      <family val="2"/>
    </font>
    <font>
      <i/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164" fontId="4" fillId="0" borderId="0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0" quotePrefix="1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13" fillId="0" borderId="0" xfId="0" quotePrefix="1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17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15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vertical="center"/>
    </xf>
    <xf numFmtId="165" fontId="16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37" fontId="3" fillId="0" borderId="0" xfId="0" applyNumberFormat="1" applyFont="1"/>
    <xf numFmtId="0" fontId="9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13" fillId="0" borderId="0" xfId="0" applyFont="1"/>
    <xf numFmtId="165" fontId="13" fillId="0" borderId="0" xfId="1" applyNumberFormat="1" applyFont="1" applyFill="1" applyAlignment="1"/>
    <xf numFmtId="165" fontId="16" fillId="0" borderId="0" xfId="1" applyNumberFormat="1" applyFont="1" applyFill="1" applyBorder="1" applyAlignment="1"/>
    <xf numFmtId="165" fontId="17" fillId="0" borderId="0" xfId="1" applyNumberFormat="1" applyFont="1" applyFill="1" applyAlignment="1"/>
    <xf numFmtId="165" fontId="15" fillId="0" borderId="0" xfId="1" applyNumberFormat="1" applyFont="1" applyFill="1" applyAlignment="1"/>
    <xf numFmtId="165" fontId="18" fillId="0" borderId="0" xfId="1" applyNumberFormat="1" applyFont="1" applyFill="1" applyAlignment="1"/>
    <xf numFmtId="165" fontId="19" fillId="0" borderId="0" xfId="1" applyNumberFormat="1" applyFont="1" applyFill="1" applyAlignment="1"/>
    <xf numFmtId="165" fontId="11" fillId="0" borderId="0" xfId="1" applyNumberFormat="1" applyFont="1" applyFill="1" applyAlignment="1"/>
    <xf numFmtId="165" fontId="16" fillId="0" borderId="0" xfId="1" applyNumberFormat="1" applyFont="1" applyFill="1" applyAlignment="1"/>
    <xf numFmtId="165" fontId="13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13" fillId="0" borderId="0" xfId="1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5" fontId="16" fillId="0" borderId="0" xfId="1" applyNumberFormat="1" applyFont="1" applyFill="1" applyAlignment="1">
      <alignment horizontal="center" vertical="center"/>
    </xf>
    <xf numFmtId="43" fontId="3" fillId="0" borderId="0" xfId="1" applyFont="1" applyFill="1" applyAlignment="1">
      <alignment vertical="center"/>
    </xf>
    <xf numFmtId="165" fontId="12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0" fillId="0" borderId="0" xfId="3" quotePrefix="1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1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65" fontId="11" fillId="0" borderId="0" xfId="1" applyNumberFormat="1" applyFont="1" applyAlignment="1">
      <alignment vertical="center"/>
    </xf>
    <xf numFmtId="165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165" fontId="14" fillId="0" borderId="0" xfId="1" applyNumberFormat="1" applyFont="1" applyFill="1" applyAlignment="1">
      <alignment vertical="center"/>
    </xf>
    <xf numFmtId="165" fontId="10" fillId="0" borderId="0" xfId="1" applyNumberFormat="1" applyFont="1" applyFill="1" applyAlignment="1">
      <alignment vertical="center"/>
    </xf>
    <xf numFmtId="165" fontId="14" fillId="0" borderId="0" xfId="1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65" fontId="11" fillId="0" borderId="1" xfId="1" applyNumberFormat="1" applyFont="1" applyFill="1" applyBorder="1" applyAlignment="1">
      <alignment vertical="center"/>
    </xf>
    <xf numFmtId="165" fontId="20" fillId="0" borderId="0" xfId="1" applyNumberFormat="1" applyFont="1" applyFill="1" applyAlignment="1">
      <alignment vertical="center"/>
    </xf>
    <xf numFmtId="165" fontId="11" fillId="0" borderId="0" xfId="1" applyNumberFormat="1" applyFont="1" applyFill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1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8" fontId="11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165" fontId="21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15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14" fillId="0" borderId="0" xfId="1" quotePrefix="1" applyNumberFormat="1" applyFont="1" applyFill="1" applyAlignment="1">
      <alignment horizontal="center" wrapText="1"/>
    </xf>
    <xf numFmtId="0" fontId="11" fillId="0" borderId="0" xfId="0" applyFont="1"/>
    <xf numFmtId="15" fontId="14" fillId="0" borderId="0" xfId="0" quotePrefix="1" applyNumberFormat="1" applyFont="1" applyAlignment="1">
      <alignment horizontal="center"/>
    </xf>
    <xf numFmtId="0" fontId="14" fillId="0" borderId="0" xfId="0" applyFont="1" applyAlignment="1">
      <alignment horizontal="center"/>
    </xf>
    <xf numFmtId="165" fontId="22" fillId="0" borderId="0" xfId="1" quotePrefix="1" applyNumberFormat="1" applyFont="1" applyFill="1" applyAlignment="1">
      <alignment horizontal="center" wrapText="1"/>
    </xf>
    <xf numFmtId="165" fontId="11" fillId="0" borderId="2" xfId="1" applyNumberFormat="1" applyFont="1" applyFill="1" applyBorder="1" applyAlignment="1">
      <alignment vertical="center"/>
    </xf>
    <xf numFmtId="165" fontId="13" fillId="0" borderId="0" xfId="1" applyNumberFormat="1" applyFont="1" applyFill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165" fontId="13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165" fontId="11" fillId="0" borderId="0" xfId="1" quotePrefix="1" applyNumberFormat="1" applyFont="1" applyAlignment="1">
      <alignment vertical="center" wrapText="1"/>
    </xf>
    <xf numFmtId="165" fontId="15" fillId="0" borderId="0" xfId="1" applyNumberFormat="1" applyFont="1" applyFill="1"/>
    <xf numFmtId="165" fontId="13" fillId="0" borderId="0" xfId="1" applyNumberFormat="1" applyFont="1"/>
    <xf numFmtId="165" fontId="13" fillId="0" borderId="0" xfId="1" applyNumberFormat="1" applyFont="1" applyFill="1"/>
    <xf numFmtId="165" fontId="15" fillId="0" borderId="0" xfId="0" applyNumberFormat="1" applyFont="1"/>
    <xf numFmtId="43" fontId="13" fillId="0" borderId="0" xfId="1" applyFont="1"/>
    <xf numFmtId="165" fontId="11" fillId="0" borderId="0" xfId="1" applyNumberFormat="1" applyFont="1" applyFill="1"/>
    <xf numFmtId="43" fontId="11" fillId="0" borderId="0" xfId="1" applyFont="1" applyFill="1"/>
    <xf numFmtId="0" fontId="23" fillId="0" borderId="0" xfId="0" applyFont="1" applyAlignment="1">
      <alignment vertical="center"/>
    </xf>
    <xf numFmtId="0" fontId="23" fillId="0" borderId="0" xfId="0" applyFont="1"/>
    <xf numFmtId="0" fontId="2" fillId="0" borderId="0" xfId="0" applyFont="1" applyAlignment="1">
      <alignment horizont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6" applyFont="1"/>
    <xf numFmtId="0" fontId="20" fillId="0" borderId="0" xfId="0" applyFont="1"/>
    <xf numFmtId="0" fontId="27" fillId="0" borderId="0" xfId="6" applyFont="1"/>
    <xf numFmtId="0" fontId="28" fillId="0" borderId="0" xfId="0" applyFont="1"/>
    <xf numFmtId="15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5" fontId="29" fillId="0" borderId="0" xfId="4" applyNumberFormat="1" applyFont="1" applyFill="1" applyAlignment="1">
      <alignment vertical="center"/>
    </xf>
    <xf numFmtId="49" fontId="31" fillId="0" borderId="0" xfId="3" quotePrefix="1" applyNumberFormat="1" applyFont="1" applyFill="1" applyAlignment="1">
      <alignment horizontal="center" vertical="center" wrapText="1"/>
    </xf>
    <xf numFmtId="164" fontId="32" fillId="0" borderId="0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166" fontId="33" fillId="0" borderId="0" xfId="0" applyNumberFormat="1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65" fontId="9" fillId="0" borderId="0" xfId="1" applyNumberFormat="1" applyFont="1" applyFill="1" applyAlignment="1">
      <alignment horizontal="center"/>
    </xf>
    <xf numFmtId="165" fontId="9" fillId="0" borderId="0" xfId="1" applyNumberFormat="1" applyFont="1" applyFill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1" defaultTableStyle="TableStyleMedium2" defaultPivotStyle="PivotStyleLight16">
    <tableStyle name="Invisible" pivot="0" table="0" count="0" xr9:uid="{32627AE4-9660-4DAB-BB86-EA4878B7A5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K28" sqref="K28"/>
    </sheetView>
  </sheetViews>
  <sheetFormatPr defaultRowHeight="10.199999999999999"/>
  <cols>
    <col min="1" max="16384" width="8.88671875" style="21"/>
  </cols>
  <sheetData>
    <row r="1" spans="1:7">
      <c r="A1" s="2" t="s">
        <v>0</v>
      </c>
    </row>
    <row r="2" spans="1:7">
      <c r="C2" s="105" t="s">
        <v>1</v>
      </c>
    </row>
    <row r="3" spans="1:7">
      <c r="A3" s="106"/>
      <c r="B3" s="106"/>
      <c r="C3" s="107" t="s">
        <v>14</v>
      </c>
      <c r="D3" s="106"/>
      <c r="E3" s="106"/>
      <c r="G3" s="103"/>
    </row>
    <row r="4" spans="1:7">
      <c r="A4" s="106"/>
      <c r="B4" s="106"/>
      <c r="C4" s="107" t="s">
        <v>10</v>
      </c>
      <c r="D4" s="106"/>
      <c r="E4" s="106"/>
    </row>
    <row r="5" spans="1:7">
      <c r="A5" s="78"/>
    </row>
    <row r="6" spans="1:7">
      <c r="A6" s="108" t="s">
        <v>21</v>
      </c>
    </row>
    <row r="7" spans="1:7">
      <c r="A7" s="108" t="s">
        <v>15</v>
      </c>
    </row>
    <row r="8" spans="1:7">
      <c r="A8" s="108" t="s">
        <v>16</v>
      </c>
    </row>
    <row r="9" spans="1:7">
      <c r="A9" s="108" t="s">
        <v>18</v>
      </c>
    </row>
    <row r="10" spans="1:7">
      <c r="A10" s="108" t="s">
        <v>17</v>
      </c>
    </row>
    <row r="13" spans="1:7">
      <c r="A13" s="23" t="s">
        <v>19</v>
      </c>
    </row>
    <row r="14" spans="1:7">
      <c r="A14" s="109" t="s">
        <v>20</v>
      </c>
    </row>
    <row r="17" spans="1:1">
      <c r="A17" s="104"/>
    </row>
    <row r="18" spans="1:1">
      <c r="A18" s="110"/>
    </row>
    <row r="19" spans="1:1">
      <c r="A19" s="104"/>
    </row>
    <row r="20" spans="1:1">
      <c r="A20" s="110"/>
    </row>
    <row r="21" spans="1:1">
      <c r="A21" s="110"/>
    </row>
    <row r="22" spans="1:1">
      <c r="A22" s="110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1"/>
  <sheetViews>
    <sheetView zoomScale="110" zoomScaleNormal="110" workbookViewId="0">
      <pane xSplit="1" ySplit="7" topLeftCell="B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0.199999999999999"/>
  <cols>
    <col min="1" max="1" width="41.5546875" style="21" customWidth="1"/>
    <col min="2" max="5" width="22.88671875" style="20" bestFit="1" customWidth="1"/>
    <col min="6" max="16384" width="9" style="21"/>
  </cols>
  <sheetData>
    <row r="1" spans="1:5">
      <c r="A1" s="19" t="s">
        <v>0</v>
      </c>
    </row>
    <row r="2" spans="1:5">
      <c r="A2" s="83" t="s">
        <v>22</v>
      </c>
    </row>
    <row r="3" spans="1:5">
      <c r="A3" s="23" t="s">
        <v>3</v>
      </c>
    </row>
    <row r="5" spans="1:5" ht="12">
      <c r="A5" s="19"/>
      <c r="B5" s="84" t="s">
        <v>11</v>
      </c>
      <c r="C5" s="84" t="s">
        <v>9</v>
      </c>
      <c r="D5" s="84" t="str">
        <f>B5</f>
        <v>December 31, 2024</v>
      </c>
      <c r="E5" s="84" t="str">
        <f>C5</f>
        <v>December 31, 2023</v>
      </c>
    </row>
    <row r="6" spans="1:5">
      <c r="B6" s="24" t="s">
        <v>2</v>
      </c>
      <c r="C6" s="24" t="s">
        <v>2</v>
      </c>
      <c r="D6" s="24" t="s">
        <v>2</v>
      </c>
      <c r="E6" s="24" t="s">
        <v>2</v>
      </c>
    </row>
    <row r="7" spans="1:5">
      <c r="B7" s="18" t="s">
        <v>4</v>
      </c>
      <c r="C7" s="18" t="s">
        <v>4</v>
      </c>
      <c r="D7" s="18" t="s">
        <v>5</v>
      </c>
      <c r="E7" s="18" t="s">
        <v>5</v>
      </c>
    </row>
    <row r="8" spans="1:5">
      <c r="B8" s="18"/>
      <c r="C8" s="18"/>
      <c r="D8" s="121" t="s">
        <v>6</v>
      </c>
      <c r="E8" s="121"/>
    </row>
    <row r="9" spans="1:5">
      <c r="A9" s="25" t="s">
        <v>28</v>
      </c>
      <c r="B9" s="26">
        <v>17333185</v>
      </c>
      <c r="C9" s="26">
        <v>27415224</v>
      </c>
      <c r="D9" s="26">
        <v>82797158</v>
      </c>
      <c r="E9" s="26">
        <v>130957042</v>
      </c>
    </row>
    <row r="10" spans="1:5">
      <c r="A10" s="25" t="s">
        <v>29</v>
      </c>
      <c r="B10" s="26">
        <v>82871706</v>
      </c>
      <c r="C10" s="26">
        <v>82871706</v>
      </c>
      <c r="D10" s="26">
        <v>395861565</v>
      </c>
      <c r="E10" s="26">
        <v>395861565</v>
      </c>
    </row>
    <row r="11" spans="1:5">
      <c r="A11" s="25" t="s">
        <v>30</v>
      </c>
      <c r="B11" s="26">
        <v>891996177</v>
      </c>
      <c r="C11" s="26">
        <v>877540150</v>
      </c>
      <c r="D11" s="26">
        <v>4260887338</v>
      </c>
      <c r="E11" s="26">
        <v>4191833789</v>
      </c>
    </row>
    <row r="12" spans="1:5">
      <c r="A12" s="25" t="s">
        <v>31</v>
      </c>
      <c r="B12" s="26">
        <v>276551758</v>
      </c>
      <c r="C12" s="26">
        <v>259327666</v>
      </c>
      <c r="D12" s="26">
        <v>1321032438</v>
      </c>
      <c r="E12" s="26">
        <v>1238756395</v>
      </c>
    </row>
    <row r="13" spans="1:5" hidden="1">
      <c r="A13" s="25"/>
      <c r="B13" s="26">
        <v>0</v>
      </c>
      <c r="C13" s="26">
        <v>0</v>
      </c>
      <c r="D13" s="26">
        <v>0</v>
      </c>
      <c r="E13" s="26">
        <v>0</v>
      </c>
    </row>
    <row r="14" spans="1:5">
      <c r="A14" s="25" t="s">
        <v>32</v>
      </c>
      <c r="B14" s="26">
        <v>7838702</v>
      </c>
      <c r="C14" s="26">
        <v>12448780</v>
      </c>
      <c r="D14" s="26">
        <v>37443912</v>
      </c>
      <c r="E14" s="26">
        <v>59465332</v>
      </c>
    </row>
    <row r="15" spans="1:5" ht="12">
      <c r="A15" s="25" t="s">
        <v>33</v>
      </c>
      <c r="B15" s="27">
        <v>21306903</v>
      </c>
      <c r="C15" s="27">
        <v>12828037</v>
      </c>
      <c r="D15" s="27">
        <v>101778814</v>
      </c>
      <c r="E15" s="27">
        <v>61276967</v>
      </c>
    </row>
    <row r="16" spans="1:5" s="19" customFormat="1">
      <c r="A16" s="85" t="s">
        <v>34</v>
      </c>
      <c r="B16" s="28">
        <v>1297898431</v>
      </c>
      <c r="C16" s="28">
        <v>1272431563</v>
      </c>
      <c r="D16" s="28">
        <v>6199801225</v>
      </c>
      <c r="E16" s="28">
        <v>6078151090</v>
      </c>
    </row>
    <row r="17" spans="1:5" hidden="1">
      <c r="A17" s="25"/>
      <c r="B17" s="26">
        <v>0</v>
      </c>
      <c r="C17" s="26">
        <v>0</v>
      </c>
      <c r="D17" s="26">
        <v>0</v>
      </c>
      <c r="E17" s="26">
        <v>0</v>
      </c>
    </row>
    <row r="18" spans="1:5">
      <c r="A18" s="25" t="s">
        <v>35</v>
      </c>
      <c r="B18" s="26">
        <v>428898189</v>
      </c>
      <c r="C18" s="26">
        <v>416671058</v>
      </c>
      <c r="D18" s="26">
        <v>2048760869</v>
      </c>
      <c r="E18" s="26">
        <v>1990354310</v>
      </c>
    </row>
    <row r="19" spans="1:5">
      <c r="A19" s="25" t="s">
        <v>36</v>
      </c>
      <c r="B19" s="26">
        <v>518697141</v>
      </c>
      <c r="C19" s="26">
        <v>630160187</v>
      </c>
      <c r="D19" s="26">
        <v>2477712503</v>
      </c>
      <c r="E19" s="26">
        <v>3010149181</v>
      </c>
    </row>
    <row r="20" spans="1:5" hidden="1">
      <c r="A20" s="25" t="s">
        <v>37</v>
      </c>
      <c r="B20" s="26">
        <v>0</v>
      </c>
      <c r="C20" s="26">
        <v>0</v>
      </c>
      <c r="D20" s="26">
        <v>0</v>
      </c>
      <c r="E20" s="26">
        <v>0</v>
      </c>
    </row>
    <row r="21" spans="1:5" ht="12">
      <c r="A21" s="25" t="s">
        <v>38</v>
      </c>
      <c r="B21" s="27">
        <v>94030970</v>
      </c>
      <c r="C21" s="27">
        <v>155955200</v>
      </c>
      <c r="D21" s="27">
        <v>449167137</v>
      </c>
      <c r="E21" s="27">
        <v>744966799</v>
      </c>
    </row>
    <row r="22" spans="1:5" s="19" customFormat="1">
      <c r="A22" s="85" t="s">
        <v>39</v>
      </c>
      <c r="B22" s="28">
        <v>1041626300</v>
      </c>
      <c r="C22" s="28">
        <v>1202786445</v>
      </c>
      <c r="D22" s="28">
        <v>4975640509</v>
      </c>
      <c r="E22" s="28">
        <v>5745470290</v>
      </c>
    </row>
    <row r="23" spans="1:5" ht="12">
      <c r="A23" s="85" t="s">
        <v>40</v>
      </c>
      <c r="B23" s="29">
        <v>2339524731</v>
      </c>
      <c r="C23" s="29">
        <v>2475218008</v>
      </c>
      <c r="D23" s="29">
        <v>11175441734</v>
      </c>
      <c r="E23" s="29">
        <v>11823621380</v>
      </c>
    </row>
    <row r="24" spans="1:5" s="19" customFormat="1" hidden="1">
      <c r="A24" s="25"/>
      <c r="B24" s="30">
        <v>0</v>
      </c>
      <c r="C24" s="30">
        <v>0</v>
      </c>
      <c r="D24" s="30">
        <v>0</v>
      </c>
      <c r="E24" s="30">
        <v>0</v>
      </c>
    </row>
    <row r="25" spans="1:5" hidden="1">
      <c r="A25" s="25"/>
      <c r="B25" s="31">
        <v>0</v>
      </c>
      <c r="C25" s="31">
        <v>0</v>
      </c>
      <c r="D25" s="31">
        <v>0</v>
      </c>
      <c r="E25" s="31">
        <v>0</v>
      </c>
    </row>
    <row r="26" spans="1:5">
      <c r="A26" s="25" t="s">
        <v>41</v>
      </c>
      <c r="B26" s="26">
        <v>881102250</v>
      </c>
      <c r="C26" s="26">
        <v>881102250</v>
      </c>
      <c r="D26" s="26">
        <v>4208849228</v>
      </c>
      <c r="E26" s="26">
        <v>4208849228</v>
      </c>
    </row>
    <row r="27" spans="1:5">
      <c r="A27" s="25" t="s">
        <v>42</v>
      </c>
      <c r="B27" s="26">
        <v>74050518</v>
      </c>
      <c r="C27" s="26">
        <v>74050518</v>
      </c>
      <c r="D27" s="26">
        <v>353724514</v>
      </c>
      <c r="E27" s="26">
        <v>353724514</v>
      </c>
    </row>
    <row r="28" spans="1:5">
      <c r="A28" s="25" t="s">
        <v>43</v>
      </c>
      <c r="B28" s="26">
        <v>178928234</v>
      </c>
      <c r="C28" s="26">
        <v>225635669</v>
      </c>
      <c r="D28" s="26">
        <v>854704387</v>
      </c>
      <c r="E28" s="26">
        <v>1077816463</v>
      </c>
    </row>
    <row r="29" spans="1:5">
      <c r="A29" s="25" t="s">
        <v>44</v>
      </c>
      <c r="B29" s="26">
        <v>-10257415</v>
      </c>
      <c r="C29" s="26">
        <v>-9598285</v>
      </c>
      <c r="D29" s="26">
        <v>-48997620</v>
      </c>
      <c r="E29" s="26">
        <v>-45849088</v>
      </c>
    </row>
    <row r="30" spans="1:5">
      <c r="A30" s="25" t="s">
        <v>45</v>
      </c>
      <c r="B30" s="26">
        <v>1059285995</v>
      </c>
      <c r="C30" s="26">
        <v>1059285995</v>
      </c>
      <c r="D30" s="26">
        <v>5059997341</v>
      </c>
      <c r="E30" s="26">
        <v>5059997341</v>
      </c>
    </row>
    <row r="31" spans="1:5">
      <c r="A31" s="25" t="s">
        <v>46</v>
      </c>
      <c r="B31" s="26">
        <v>-596832659</v>
      </c>
      <c r="C31" s="26">
        <v>-596832659</v>
      </c>
      <c r="D31" s="26">
        <v>-2850950246</v>
      </c>
      <c r="E31" s="26">
        <v>-2850950246</v>
      </c>
    </row>
    <row r="32" spans="1:5">
      <c r="A32" s="25" t="s">
        <v>47</v>
      </c>
      <c r="B32" s="26">
        <v>-1320145740</v>
      </c>
      <c r="C32" s="26">
        <v>-1124346139</v>
      </c>
      <c r="D32" s="26">
        <v>-6306072170</v>
      </c>
      <c r="E32" s="26">
        <v>-5370776637</v>
      </c>
    </row>
    <row r="33" spans="1:5">
      <c r="A33" s="25" t="s">
        <v>48</v>
      </c>
      <c r="B33" s="26">
        <v>-68989028</v>
      </c>
      <c r="C33" s="26">
        <v>-242507037</v>
      </c>
      <c r="D33" s="26">
        <v>-329546789</v>
      </c>
      <c r="E33" s="26">
        <v>-1158407614</v>
      </c>
    </row>
    <row r="34" spans="1:5">
      <c r="A34" s="85" t="s">
        <v>49</v>
      </c>
      <c r="B34" s="32">
        <v>197142155</v>
      </c>
      <c r="C34" s="32">
        <v>266790312</v>
      </c>
      <c r="D34" s="32">
        <v>941708645</v>
      </c>
      <c r="E34" s="32">
        <v>1274403961</v>
      </c>
    </row>
    <row r="35" spans="1:5" s="19" customFormat="1">
      <c r="A35" s="25" t="s">
        <v>50</v>
      </c>
      <c r="B35" s="26">
        <v>19787092</v>
      </c>
      <c r="C35" s="26">
        <v>19547754</v>
      </c>
      <c r="D35" s="26">
        <v>94518981</v>
      </c>
      <c r="E35" s="26">
        <v>93375711</v>
      </c>
    </row>
    <row r="36" spans="1:5">
      <c r="A36" s="85" t="s">
        <v>51</v>
      </c>
      <c r="B36" s="28">
        <v>216929247</v>
      </c>
      <c r="C36" s="28">
        <v>286338066</v>
      </c>
      <c r="D36" s="28">
        <v>1036227626</v>
      </c>
      <c r="E36" s="28">
        <v>1367779672</v>
      </c>
    </row>
    <row r="37" spans="1:5" s="19" customFormat="1" hidden="1">
      <c r="A37" s="25"/>
      <c r="B37" s="26">
        <v>0</v>
      </c>
      <c r="C37" s="26">
        <v>0</v>
      </c>
      <c r="D37" s="26">
        <v>0</v>
      </c>
      <c r="E37" s="26">
        <v>0</v>
      </c>
    </row>
    <row r="38" spans="1:5" hidden="1">
      <c r="A38" s="25"/>
      <c r="B38" s="26">
        <v>0</v>
      </c>
      <c r="C38" s="26">
        <v>0</v>
      </c>
      <c r="D38" s="26">
        <v>0</v>
      </c>
      <c r="E38" s="26">
        <v>0</v>
      </c>
    </row>
    <row r="39" spans="1:5">
      <c r="A39" s="25" t="s">
        <v>52</v>
      </c>
      <c r="B39" s="26">
        <v>275900000</v>
      </c>
      <c r="C39" s="26">
        <v>265900000</v>
      </c>
      <c r="D39" s="26">
        <v>1317919120</v>
      </c>
      <c r="E39" s="26">
        <v>1270151120</v>
      </c>
    </row>
    <row r="40" spans="1:5" hidden="1">
      <c r="A40" s="25" t="s">
        <v>53</v>
      </c>
      <c r="B40" s="26">
        <v>0</v>
      </c>
      <c r="C40" s="26">
        <v>0</v>
      </c>
      <c r="D40" s="26">
        <v>0</v>
      </c>
      <c r="E40" s="26">
        <v>0</v>
      </c>
    </row>
    <row r="41" spans="1:5">
      <c r="A41" s="25" t="s">
        <v>54</v>
      </c>
      <c r="B41" s="26">
        <v>268112687</v>
      </c>
      <c r="C41" s="26">
        <v>262011550</v>
      </c>
      <c r="D41" s="26">
        <v>1280720683</v>
      </c>
      <c r="E41" s="26">
        <v>1251576772</v>
      </c>
    </row>
    <row r="42" spans="1:5">
      <c r="A42" s="25" t="s">
        <v>55</v>
      </c>
      <c r="B42" s="26">
        <v>16176318</v>
      </c>
      <c r="C42" s="26">
        <v>19272484</v>
      </c>
      <c r="D42" s="26">
        <v>77271036</v>
      </c>
      <c r="E42" s="26">
        <v>92060802</v>
      </c>
    </row>
    <row r="43" spans="1:5">
      <c r="A43" s="25" t="s">
        <v>56</v>
      </c>
      <c r="B43" s="26">
        <v>110055666</v>
      </c>
      <c r="C43" s="26">
        <v>116060824</v>
      </c>
      <c r="D43" s="26">
        <v>525713905</v>
      </c>
      <c r="E43" s="26">
        <v>554399344</v>
      </c>
    </row>
    <row r="44" spans="1:5" ht="12">
      <c r="A44" s="25" t="s">
        <v>57</v>
      </c>
      <c r="B44" s="33">
        <v>152917</v>
      </c>
      <c r="C44" s="33">
        <v>438964</v>
      </c>
      <c r="D44" s="33">
        <v>730454</v>
      </c>
      <c r="E44" s="33">
        <v>2096843</v>
      </c>
    </row>
    <row r="45" spans="1:5">
      <c r="A45" s="85" t="s">
        <v>58</v>
      </c>
      <c r="B45" s="28">
        <v>670397588</v>
      </c>
      <c r="C45" s="28">
        <v>663683822</v>
      </c>
      <c r="D45" s="28">
        <v>3202355198</v>
      </c>
      <c r="E45" s="28">
        <v>3170284881</v>
      </c>
    </row>
    <row r="46" spans="1:5" s="19" customFormat="1" hidden="1">
      <c r="A46" s="25"/>
      <c r="B46" s="26">
        <v>0</v>
      </c>
      <c r="C46" s="26">
        <v>0</v>
      </c>
      <c r="D46" s="26">
        <v>0</v>
      </c>
      <c r="E46" s="26">
        <v>0</v>
      </c>
    </row>
    <row r="47" spans="1:5">
      <c r="A47" s="25" t="s">
        <v>59</v>
      </c>
      <c r="B47" s="34">
        <v>1326932258</v>
      </c>
      <c r="C47" s="34">
        <v>1361853389</v>
      </c>
      <c r="D47" s="34">
        <v>6338490011</v>
      </c>
      <c r="E47" s="34">
        <v>6505301269</v>
      </c>
    </row>
    <row r="48" spans="1:5">
      <c r="A48" s="25" t="s">
        <v>60</v>
      </c>
      <c r="B48" s="34">
        <v>62467369</v>
      </c>
      <c r="C48" s="34">
        <v>76372127</v>
      </c>
      <c r="D48" s="34">
        <v>298394128</v>
      </c>
      <c r="E48" s="34">
        <v>364814376</v>
      </c>
    </row>
    <row r="49" spans="1:5">
      <c r="A49" s="25" t="s">
        <v>37</v>
      </c>
      <c r="B49" s="34">
        <v>4519724</v>
      </c>
      <c r="C49" s="34">
        <v>251864</v>
      </c>
      <c r="D49" s="34">
        <v>21589818</v>
      </c>
      <c r="E49" s="34">
        <v>1203104</v>
      </c>
    </row>
    <row r="50" spans="1:5">
      <c r="A50" s="25" t="s">
        <v>54</v>
      </c>
      <c r="B50" s="34">
        <v>9797590</v>
      </c>
      <c r="C50" s="34">
        <v>8366145</v>
      </c>
      <c r="D50" s="34">
        <v>46801128</v>
      </c>
      <c r="E50" s="34">
        <v>39963402</v>
      </c>
    </row>
    <row r="51" spans="1:5" hidden="1">
      <c r="A51" s="25" t="s">
        <v>61</v>
      </c>
      <c r="B51" s="34">
        <v>0</v>
      </c>
      <c r="C51" s="34">
        <v>0</v>
      </c>
      <c r="D51" s="34">
        <v>0</v>
      </c>
      <c r="E51" s="34">
        <v>0</v>
      </c>
    </row>
    <row r="52" spans="1:5">
      <c r="A52" s="25" t="s">
        <v>62</v>
      </c>
      <c r="B52" s="34">
        <v>45838959</v>
      </c>
      <c r="C52" s="34">
        <v>42856586</v>
      </c>
      <c r="D52" s="34">
        <v>218963539</v>
      </c>
      <c r="E52" s="34">
        <v>204717340</v>
      </c>
    </row>
    <row r="53" spans="1:5" hidden="1">
      <c r="A53" s="25" t="s">
        <v>63</v>
      </c>
      <c r="B53" s="34">
        <v>0</v>
      </c>
      <c r="C53" s="34">
        <v>0</v>
      </c>
      <c r="D53" s="34">
        <v>0</v>
      </c>
      <c r="E53" s="34">
        <v>0</v>
      </c>
    </row>
    <row r="54" spans="1:5">
      <c r="A54" s="25" t="s">
        <v>64</v>
      </c>
      <c r="B54" s="34">
        <v>2641996</v>
      </c>
      <c r="C54" s="34">
        <v>35496009</v>
      </c>
      <c r="D54" s="34">
        <v>12620286</v>
      </c>
      <c r="E54" s="34">
        <v>169557336</v>
      </c>
    </row>
    <row r="55" spans="1:5" hidden="1">
      <c r="A55" s="25"/>
      <c r="B55" s="34">
        <v>0</v>
      </c>
      <c r="C55" s="34">
        <v>0</v>
      </c>
      <c r="D55" s="34">
        <v>0</v>
      </c>
      <c r="E55" s="34">
        <v>0</v>
      </c>
    </row>
    <row r="56" spans="1:5" hidden="1">
      <c r="A56" s="25"/>
      <c r="B56" s="34">
        <v>0</v>
      </c>
      <c r="C56" s="34">
        <v>0</v>
      </c>
      <c r="D56" s="34">
        <v>0</v>
      </c>
      <c r="E56" s="34">
        <v>0</v>
      </c>
    </row>
    <row r="57" spans="1:5">
      <c r="A57" s="85" t="s">
        <v>65</v>
      </c>
      <c r="B57" s="28">
        <v>1452197896</v>
      </c>
      <c r="C57" s="28">
        <v>1525196120</v>
      </c>
      <c r="D57" s="28">
        <v>6936858910</v>
      </c>
      <c r="E57" s="28">
        <v>7285556827</v>
      </c>
    </row>
    <row r="58" spans="1:5" s="19" customFormat="1" hidden="1">
      <c r="A58" s="85"/>
      <c r="B58" s="26" t="s">
        <v>66</v>
      </c>
      <c r="C58" s="26" t="s">
        <v>66</v>
      </c>
      <c r="D58" s="26" t="s">
        <v>66</v>
      </c>
      <c r="E58" s="26" t="s">
        <v>66</v>
      </c>
    </row>
    <row r="59" spans="1:5" ht="12">
      <c r="A59" s="85" t="s">
        <v>67</v>
      </c>
      <c r="B59" s="29">
        <v>2339524731</v>
      </c>
      <c r="C59" s="29">
        <v>2475218008</v>
      </c>
      <c r="D59" s="29">
        <v>11175441734</v>
      </c>
      <c r="E59" s="29">
        <v>11823621380</v>
      </c>
    </row>
    <row r="60" spans="1:5" s="19" customFormat="1" ht="12">
      <c r="A60" s="25"/>
      <c r="B60" s="29"/>
      <c r="C60" s="29"/>
      <c r="D60" s="29"/>
      <c r="E60" s="29"/>
    </row>
    <row r="61" spans="1:5">
      <c r="A61" s="22"/>
      <c r="B61" s="35"/>
      <c r="C61" s="35"/>
      <c r="D61" s="35"/>
      <c r="E61" s="35"/>
    </row>
  </sheetData>
  <mergeCells count="1">
    <mergeCell ref="D8:E8"/>
  </mergeCells>
  <pageMargins left="0.7" right="0.7" top="0.75" bottom="0.75" header="0.3" footer="0.3"/>
  <pageSetup paperSize="9" scale="94" orientation="landscape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9"/>
  <sheetViews>
    <sheetView zoomScale="110" zoomScaleNormal="110" workbookViewId="0"/>
  </sheetViews>
  <sheetFormatPr defaultColWidth="9" defaultRowHeight="10.199999999999999"/>
  <cols>
    <col min="1" max="1" width="45.6640625" style="6" customWidth="1"/>
    <col min="2" max="4" width="14.109375" style="11" bestFit="1" customWidth="1"/>
    <col min="5" max="5" width="14.5546875" style="11" bestFit="1" customWidth="1"/>
    <col min="6" max="6" width="2.109375" style="6" customWidth="1"/>
    <col min="7" max="11" width="4.77734375" style="113" bestFit="1" customWidth="1"/>
    <col min="12" max="12" width="3.5546875" style="6" customWidth="1"/>
    <col min="13" max="16" width="3.88671875" style="6" bestFit="1" customWidth="1"/>
    <col min="17" max="16384" width="9" style="6"/>
  </cols>
  <sheetData>
    <row r="1" spans="1:16">
      <c r="A1" s="36" t="s">
        <v>0</v>
      </c>
      <c r="G1" s="112"/>
      <c r="H1" s="112"/>
    </row>
    <row r="2" spans="1:16">
      <c r="A2" s="83" t="s">
        <v>23</v>
      </c>
    </row>
    <row r="3" spans="1:16">
      <c r="A3" s="7" t="s">
        <v>3</v>
      </c>
    </row>
    <row r="4" spans="1:16">
      <c r="A4" s="37"/>
    </row>
    <row r="5" spans="1:16" ht="12">
      <c r="A5" s="38"/>
      <c r="B5" s="86" t="s">
        <v>11</v>
      </c>
      <c r="C5" s="86" t="s">
        <v>9</v>
      </c>
      <c r="D5" s="87" t="str">
        <f>B5</f>
        <v>December 31, 2024</v>
      </c>
      <c r="E5" s="88" t="str">
        <f>C5</f>
        <v>December 31, 2023</v>
      </c>
    </row>
    <row r="6" spans="1:16">
      <c r="A6" s="38"/>
      <c r="B6" s="24" t="s">
        <v>2</v>
      </c>
      <c r="C6" s="24" t="s">
        <v>2</v>
      </c>
      <c r="D6" s="24" t="s">
        <v>2</v>
      </c>
      <c r="E6" s="24" t="s">
        <v>2</v>
      </c>
    </row>
    <row r="7" spans="1:16">
      <c r="A7" s="38"/>
      <c r="B7" s="17" t="s">
        <v>4</v>
      </c>
      <c r="C7" s="17" t="s">
        <v>4</v>
      </c>
      <c r="D7" s="17" t="s">
        <v>5</v>
      </c>
      <c r="E7" s="17" t="s">
        <v>5</v>
      </c>
    </row>
    <row r="8" spans="1:16">
      <c r="A8" s="38"/>
      <c r="B8" s="39"/>
      <c r="C8" s="39"/>
      <c r="D8" s="122" t="s">
        <v>6</v>
      </c>
      <c r="E8" s="122"/>
    </row>
    <row r="9" spans="1:16">
      <c r="A9" s="9" t="s">
        <v>68</v>
      </c>
      <c r="B9" s="40">
        <v>3724825212</v>
      </c>
      <c r="C9" s="40">
        <v>4210768482</v>
      </c>
      <c r="D9" s="40">
        <v>17792745072</v>
      </c>
      <c r="E9" s="40">
        <v>20113998886</v>
      </c>
      <c r="G9" s="114"/>
      <c r="H9" s="114"/>
      <c r="I9" s="114"/>
      <c r="J9" s="114"/>
      <c r="K9" s="114"/>
      <c r="M9" s="62"/>
      <c r="N9" s="62"/>
      <c r="O9" s="62"/>
      <c r="P9" s="62"/>
    </row>
    <row r="10" spans="1:16">
      <c r="A10" s="9" t="s">
        <v>69</v>
      </c>
      <c r="B10" s="40">
        <v>-3357819820</v>
      </c>
      <c r="C10" s="40">
        <v>-3853049266</v>
      </c>
      <c r="D10" s="40">
        <v>-16039633716</v>
      </c>
      <c r="E10" s="40">
        <v>-18405245734</v>
      </c>
      <c r="G10" s="114"/>
      <c r="H10" s="114"/>
      <c r="I10" s="114"/>
      <c r="J10" s="114"/>
      <c r="K10" s="114"/>
      <c r="M10" s="62"/>
      <c r="N10" s="62"/>
      <c r="O10" s="62"/>
      <c r="P10" s="62"/>
    </row>
    <row r="11" spans="1:16" ht="12" hidden="1">
      <c r="A11" s="9">
        <v>0</v>
      </c>
      <c r="B11" s="16" t="s">
        <v>70</v>
      </c>
      <c r="C11" s="16" t="s">
        <v>70</v>
      </c>
      <c r="D11" s="16" t="s">
        <v>70</v>
      </c>
      <c r="E11" s="16" t="s">
        <v>70</v>
      </c>
      <c r="G11" s="114"/>
      <c r="H11" s="114"/>
      <c r="I11" s="114"/>
      <c r="J11" s="114"/>
      <c r="K11" s="114"/>
      <c r="M11" s="62"/>
      <c r="N11" s="62"/>
      <c r="O11" s="62"/>
      <c r="P11" s="62"/>
    </row>
    <row r="12" spans="1:16">
      <c r="A12" s="41" t="s">
        <v>71</v>
      </c>
      <c r="B12" s="12">
        <v>367005392</v>
      </c>
      <c r="C12" s="12">
        <v>357719216</v>
      </c>
      <c r="D12" s="12">
        <v>1753111356</v>
      </c>
      <c r="E12" s="12">
        <v>1708753152</v>
      </c>
      <c r="G12" s="114"/>
      <c r="H12" s="114"/>
      <c r="I12" s="114"/>
      <c r="J12" s="114"/>
      <c r="K12" s="114"/>
      <c r="M12" s="62"/>
      <c r="N12" s="62"/>
      <c r="O12" s="62"/>
      <c r="P12" s="62"/>
    </row>
    <row r="13" spans="1:16" hidden="1">
      <c r="A13" s="9">
        <v>0</v>
      </c>
      <c r="B13" s="40">
        <v>0</v>
      </c>
      <c r="C13" s="40">
        <v>0</v>
      </c>
      <c r="D13" s="40">
        <v>0</v>
      </c>
      <c r="E13" s="40">
        <v>0</v>
      </c>
      <c r="G13" s="114"/>
      <c r="H13" s="114"/>
      <c r="I13" s="114"/>
      <c r="J13" s="114"/>
      <c r="K13" s="114"/>
      <c r="M13" s="62"/>
      <c r="N13" s="62"/>
      <c r="O13" s="62"/>
      <c r="P13" s="62"/>
    </row>
    <row r="14" spans="1:16">
      <c r="A14" s="9" t="s">
        <v>72</v>
      </c>
      <c r="B14" s="40">
        <v>-315970523</v>
      </c>
      <c r="C14" s="40">
        <v>-289711524</v>
      </c>
      <c r="D14" s="40">
        <v>-1509327994</v>
      </c>
      <c r="E14" s="40">
        <v>-1383894008</v>
      </c>
      <c r="G14" s="114"/>
      <c r="H14" s="114"/>
      <c r="I14" s="114"/>
      <c r="J14" s="114"/>
      <c r="K14" s="114"/>
      <c r="M14" s="62"/>
      <c r="N14" s="62"/>
      <c r="O14" s="62"/>
      <c r="P14" s="62"/>
    </row>
    <row r="15" spans="1:16">
      <c r="A15" s="9" t="s">
        <v>73</v>
      </c>
      <c r="B15" s="40">
        <v>47634419</v>
      </c>
      <c r="C15" s="40">
        <v>65638041</v>
      </c>
      <c r="D15" s="40">
        <v>227540093</v>
      </c>
      <c r="E15" s="40">
        <v>313539794</v>
      </c>
      <c r="G15" s="114"/>
      <c r="H15" s="114"/>
      <c r="I15" s="114"/>
      <c r="J15" s="114"/>
      <c r="K15" s="114"/>
      <c r="M15" s="62"/>
      <c r="N15" s="62"/>
      <c r="O15" s="62"/>
      <c r="P15" s="62"/>
    </row>
    <row r="16" spans="1:16" ht="12">
      <c r="A16" s="9" t="s">
        <v>74</v>
      </c>
      <c r="B16" s="16">
        <v>-78523565</v>
      </c>
      <c r="C16" s="16">
        <v>-287546216</v>
      </c>
      <c r="D16" s="16">
        <v>-375091365</v>
      </c>
      <c r="E16" s="16">
        <v>-1373550765</v>
      </c>
      <c r="G16" s="114"/>
      <c r="H16" s="114"/>
      <c r="I16" s="114"/>
      <c r="J16" s="114"/>
      <c r="K16" s="114"/>
      <c r="M16" s="62"/>
      <c r="N16" s="62"/>
      <c r="O16" s="62"/>
      <c r="P16" s="62"/>
    </row>
    <row r="17" spans="1:16">
      <c r="A17" s="41" t="s">
        <v>75</v>
      </c>
      <c r="B17" s="12">
        <v>20145723</v>
      </c>
      <c r="C17" s="12">
        <v>-153900483</v>
      </c>
      <c r="D17" s="12">
        <v>96232090</v>
      </c>
      <c r="E17" s="12">
        <v>-735151827</v>
      </c>
      <c r="G17" s="114"/>
      <c r="H17" s="114"/>
      <c r="I17" s="114"/>
      <c r="J17" s="114"/>
      <c r="K17" s="114"/>
      <c r="M17" s="62"/>
      <c r="N17" s="62"/>
      <c r="O17" s="62"/>
      <c r="P17" s="62"/>
    </row>
    <row r="18" spans="1:16" hidden="1">
      <c r="A18" s="9">
        <v>0</v>
      </c>
      <c r="B18" s="40">
        <v>0</v>
      </c>
      <c r="C18" s="40">
        <v>0</v>
      </c>
      <c r="D18" s="40">
        <v>0</v>
      </c>
      <c r="E18" s="40">
        <v>0</v>
      </c>
      <c r="G18" s="114"/>
      <c r="H18" s="114"/>
      <c r="I18" s="114"/>
      <c r="J18" s="114"/>
      <c r="K18" s="114"/>
      <c r="M18" s="62"/>
      <c r="N18" s="62"/>
      <c r="O18" s="62"/>
      <c r="P18" s="62"/>
    </row>
    <row r="19" spans="1:16">
      <c r="A19" s="9" t="s">
        <v>76</v>
      </c>
      <c r="B19" s="40">
        <v>-146034233</v>
      </c>
      <c r="C19" s="40">
        <v>-148229216</v>
      </c>
      <c r="D19" s="40">
        <v>-697576324</v>
      </c>
      <c r="E19" s="40">
        <v>-708061319</v>
      </c>
      <c r="G19" s="114"/>
      <c r="H19" s="114"/>
      <c r="I19" s="114"/>
      <c r="J19" s="114"/>
      <c r="K19" s="114"/>
      <c r="M19" s="62"/>
      <c r="N19" s="62"/>
      <c r="O19" s="62"/>
      <c r="P19" s="62"/>
    </row>
    <row r="20" spans="1:16">
      <c r="A20" s="9" t="s">
        <v>77</v>
      </c>
      <c r="B20" s="40">
        <v>51232278</v>
      </c>
      <c r="C20" s="40">
        <v>68551312</v>
      </c>
      <c r="D20" s="40">
        <v>244726346</v>
      </c>
      <c r="E20" s="40">
        <v>327455907</v>
      </c>
      <c r="G20" s="114"/>
      <c r="H20" s="114"/>
      <c r="I20" s="114"/>
      <c r="J20" s="114"/>
      <c r="K20" s="114"/>
      <c r="M20" s="62"/>
      <c r="N20" s="62"/>
      <c r="O20" s="62"/>
      <c r="P20" s="62"/>
    </row>
    <row r="21" spans="1:16">
      <c r="A21" s="9" t="s">
        <v>78</v>
      </c>
      <c r="B21" s="40">
        <v>6146480</v>
      </c>
      <c r="C21" s="40">
        <v>-7471720</v>
      </c>
      <c r="D21" s="40">
        <v>29360505</v>
      </c>
      <c r="E21" s="40">
        <v>-35690912</v>
      </c>
      <c r="G21" s="114"/>
      <c r="H21" s="114"/>
      <c r="I21" s="114"/>
      <c r="J21" s="114"/>
      <c r="K21" s="114"/>
      <c r="M21" s="62"/>
      <c r="N21" s="62"/>
      <c r="O21" s="62"/>
      <c r="P21" s="62"/>
    </row>
    <row r="22" spans="1:16" ht="12" hidden="1">
      <c r="A22" s="9">
        <v>0</v>
      </c>
      <c r="B22" s="16" t="s">
        <v>70</v>
      </c>
      <c r="C22" s="16" t="s">
        <v>70</v>
      </c>
      <c r="D22" s="16" t="s">
        <v>70</v>
      </c>
      <c r="E22" s="16" t="s">
        <v>70</v>
      </c>
      <c r="G22" s="114"/>
      <c r="H22" s="114"/>
      <c r="I22" s="114"/>
      <c r="J22" s="114"/>
      <c r="K22" s="114"/>
      <c r="M22" s="62"/>
      <c r="N22" s="62"/>
      <c r="O22" s="62"/>
      <c r="P22" s="62"/>
    </row>
    <row r="23" spans="1:16">
      <c r="A23" s="41" t="s">
        <v>79</v>
      </c>
      <c r="B23" s="12">
        <v>-68509752</v>
      </c>
      <c r="C23" s="12">
        <v>-241050107</v>
      </c>
      <c r="D23" s="12">
        <v>-327257383</v>
      </c>
      <c r="E23" s="12">
        <v>-1151448151</v>
      </c>
      <c r="G23" s="114"/>
      <c r="H23" s="114"/>
      <c r="I23" s="114"/>
      <c r="J23" s="114"/>
      <c r="K23" s="114"/>
      <c r="M23" s="62"/>
      <c r="N23" s="62"/>
      <c r="O23" s="62"/>
      <c r="P23" s="62"/>
    </row>
    <row r="24" spans="1:16" hidden="1">
      <c r="A24" s="9">
        <v>0</v>
      </c>
      <c r="B24" s="40">
        <v>0</v>
      </c>
      <c r="C24" s="40">
        <v>0</v>
      </c>
      <c r="D24" s="40">
        <v>0</v>
      </c>
      <c r="E24" s="40">
        <v>0</v>
      </c>
      <c r="G24" s="114"/>
      <c r="H24" s="114"/>
      <c r="I24" s="114"/>
      <c r="J24" s="114"/>
      <c r="K24" s="114"/>
      <c r="M24" s="62"/>
      <c r="N24" s="62"/>
      <c r="O24" s="62"/>
      <c r="P24" s="62"/>
    </row>
    <row r="25" spans="1:16" ht="12">
      <c r="A25" s="9" t="s">
        <v>80</v>
      </c>
      <c r="B25" s="42">
        <v>-239937</v>
      </c>
      <c r="C25" s="42">
        <v>536987</v>
      </c>
      <c r="D25" s="42">
        <v>-1146131</v>
      </c>
      <c r="E25" s="42">
        <v>2565080</v>
      </c>
      <c r="G25" s="114"/>
      <c r="H25" s="114"/>
      <c r="I25" s="114"/>
      <c r="J25" s="114"/>
      <c r="K25" s="114"/>
      <c r="M25" s="62"/>
      <c r="N25" s="62"/>
      <c r="O25" s="62"/>
      <c r="P25" s="62"/>
    </row>
    <row r="26" spans="1:16" ht="12" hidden="1">
      <c r="A26" s="9">
        <v>0</v>
      </c>
      <c r="B26" s="16">
        <v>0</v>
      </c>
      <c r="C26" s="16">
        <v>0</v>
      </c>
      <c r="D26" s="16">
        <v>0</v>
      </c>
      <c r="E26" s="16">
        <v>0</v>
      </c>
      <c r="G26" s="114"/>
      <c r="H26" s="114"/>
      <c r="I26" s="114"/>
      <c r="J26" s="114"/>
      <c r="K26" s="114"/>
      <c r="M26" s="62"/>
      <c r="N26" s="62"/>
      <c r="O26" s="62"/>
      <c r="P26" s="62"/>
    </row>
    <row r="27" spans="1:16">
      <c r="A27" s="41" t="s">
        <v>27</v>
      </c>
      <c r="B27" s="12">
        <v>-68749689</v>
      </c>
      <c r="C27" s="12">
        <v>-240513120</v>
      </c>
      <c r="D27" s="12">
        <v>-328403514</v>
      </c>
      <c r="E27" s="12">
        <v>-1148883071</v>
      </c>
      <c r="G27" s="114"/>
      <c r="H27" s="114"/>
      <c r="I27" s="114"/>
      <c r="J27" s="114"/>
      <c r="K27" s="114"/>
      <c r="M27" s="62"/>
      <c r="N27" s="62"/>
      <c r="O27" s="62"/>
      <c r="P27" s="62"/>
    </row>
    <row r="28" spans="1:16" hidden="1">
      <c r="A28" s="9">
        <v>0</v>
      </c>
      <c r="B28" s="15">
        <v>0</v>
      </c>
      <c r="C28" s="15">
        <v>0</v>
      </c>
      <c r="D28" s="15">
        <v>0</v>
      </c>
      <c r="E28" s="15">
        <v>0</v>
      </c>
      <c r="G28" s="114"/>
      <c r="H28" s="114"/>
      <c r="I28" s="114"/>
      <c r="J28" s="114"/>
      <c r="K28" s="114"/>
      <c r="M28" s="62"/>
      <c r="N28" s="62"/>
      <c r="O28" s="62"/>
      <c r="P28" s="62"/>
    </row>
    <row r="29" spans="1:16">
      <c r="A29" s="9" t="s">
        <v>81</v>
      </c>
      <c r="B29" s="40"/>
      <c r="C29" s="40"/>
      <c r="D29" s="40"/>
      <c r="E29" s="40"/>
      <c r="G29" s="114"/>
      <c r="H29" s="114"/>
      <c r="I29" s="114"/>
      <c r="J29" s="114"/>
      <c r="K29" s="114"/>
      <c r="M29" s="62"/>
      <c r="N29" s="62"/>
      <c r="O29" s="62"/>
      <c r="P29" s="62"/>
    </row>
    <row r="30" spans="1:16">
      <c r="A30" s="9" t="s">
        <v>82</v>
      </c>
      <c r="B30" s="40">
        <v>-68989028</v>
      </c>
      <c r="C30" s="40">
        <v>-242507037</v>
      </c>
      <c r="D30" s="40">
        <v>-329546789</v>
      </c>
      <c r="E30" s="40">
        <v>-1158407614</v>
      </c>
      <c r="G30" s="114"/>
      <c r="H30" s="114"/>
      <c r="I30" s="114"/>
      <c r="J30" s="114"/>
      <c r="K30" s="114"/>
      <c r="M30" s="62"/>
      <c r="N30" s="62"/>
      <c r="O30" s="62"/>
      <c r="P30" s="62"/>
    </row>
    <row r="31" spans="1:16">
      <c r="A31" s="9" t="s">
        <v>83</v>
      </c>
      <c r="B31" s="40">
        <v>239339</v>
      </c>
      <c r="C31" s="40">
        <v>1993917</v>
      </c>
      <c r="D31" s="40">
        <v>1143275</v>
      </c>
      <c r="E31" s="40">
        <v>9524543</v>
      </c>
      <c r="G31" s="114"/>
      <c r="H31" s="114"/>
      <c r="I31" s="114"/>
      <c r="J31" s="114"/>
      <c r="K31" s="114"/>
      <c r="M31" s="62"/>
      <c r="N31" s="62"/>
      <c r="O31" s="62"/>
      <c r="P31" s="62"/>
    </row>
    <row r="32" spans="1:16" ht="12" hidden="1">
      <c r="A32" s="9">
        <v>0</v>
      </c>
      <c r="B32" s="14">
        <v>0</v>
      </c>
      <c r="C32" s="14">
        <v>0</v>
      </c>
      <c r="D32" s="14">
        <v>0</v>
      </c>
      <c r="E32" s="14">
        <v>0</v>
      </c>
      <c r="G32" s="114"/>
      <c r="H32" s="114"/>
      <c r="I32" s="114"/>
      <c r="J32" s="114"/>
      <c r="K32" s="114"/>
      <c r="M32" s="62"/>
      <c r="N32" s="62"/>
      <c r="O32" s="62"/>
      <c r="P32" s="62"/>
    </row>
    <row r="33" spans="1:16" hidden="1">
      <c r="A33" s="9">
        <v>0</v>
      </c>
      <c r="B33" s="10">
        <v>0</v>
      </c>
      <c r="C33" s="10">
        <v>0</v>
      </c>
      <c r="D33" s="10">
        <v>0</v>
      </c>
      <c r="E33" s="10">
        <v>0</v>
      </c>
      <c r="G33" s="114"/>
      <c r="H33" s="114"/>
      <c r="I33" s="114"/>
      <c r="J33" s="114"/>
      <c r="K33" s="114"/>
      <c r="M33" s="62"/>
      <c r="N33" s="62"/>
      <c r="O33" s="62"/>
      <c r="P33" s="62"/>
    </row>
    <row r="34" spans="1:16">
      <c r="A34" s="41" t="s">
        <v>84</v>
      </c>
      <c r="B34" s="10"/>
      <c r="C34" s="10"/>
      <c r="D34" s="10"/>
      <c r="E34" s="10"/>
      <c r="G34" s="114"/>
      <c r="H34" s="114"/>
      <c r="I34" s="114"/>
      <c r="J34" s="114"/>
      <c r="K34" s="114"/>
      <c r="M34" s="62"/>
      <c r="N34" s="62"/>
      <c r="O34" s="62"/>
      <c r="P34" s="62"/>
    </row>
    <row r="35" spans="1:16" s="78" customFormat="1">
      <c r="A35" s="41" t="s">
        <v>85</v>
      </c>
      <c r="B35" s="77">
        <v>-0.26</v>
      </c>
      <c r="C35" s="77">
        <v>-0.91300000000000003</v>
      </c>
      <c r="D35" s="77">
        <v>-1.242</v>
      </c>
      <c r="E35" s="77">
        <v>-4.3609999999999998</v>
      </c>
      <c r="G35" s="114"/>
      <c r="H35" s="114"/>
      <c r="I35" s="114"/>
      <c r="J35" s="114"/>
      <c r="K35" s="114"/>
      <c r="M35" s="62"/>
      <c r="N35" s="62"/>
      <c r="O35" s="62"/>
      <c r="P35" s="62"/>
    </row>
    <row r="36" spans="1:16" hidden="1">
      <c r="A36" s="9">
        <v>0</v>
      </c>
      <c r="B36" s="40">
        <v>0</v>
      </c>
      <c r="G36" s="114"/>
      <c r="H36" s="114"/>
      <c r="I36" s="114"/>
      <c r="J36" s="114"/>
      <c r="K36" s="114"/>
      <c r="M36" s="62"/>
      <c r="N36" s="62"/>
      <c r="O36" s="62"/>
      <c r="P36" s="62"/>
    </row>
    <row r="37" spans="1:16" hidden="1">
      <c r="A37" s="9">
        <v>0</v>
      </c>
      <c r="B37" s="40">
        <v>0</v>
      </c>
      <c r="C37" s="44">
        <v>0</v>
      </c>
      <c r="D37" s="44">
        <v>0</v>
      </c>
      <c r="E37" s="44">
        <v>0</v>
      </c>
      <c r="G37" s="114"/>
      <c r="H37" s="114"/>
      <c r="I37" s="114"/>
      <c r="J37" s="114"/>
      <c r="K37" s="114"/>
      <c r="M37" s="62"/>
      <c r="N37" s="62"/>
      <c r="O37" s="62"/>
      <c r="P37" s="62"/>
    </row>
    <row r="38" spans="1:16">
      <c r="G38" s="114"/>
      <c r="H38" s="114"/>
      <c r="I38" s="114"/>
      <c r="J38" s="114"/>
      <c r="K38" s="114"/>
      <c r="M38" s="62"/>
      <c r="N38" s="62"/>
      <c r="O38" s="62"/>
      <c r="P38" s="62"/>
    </row>
    <row r="39" spans="1:16">
      <c r="M39" s="62"/>
      <c r="N39" s="62"/>
      <c r="O39" s="62"/>
      <c r="P39" s="62"/>
    </row>
  </sheetData>
  <mergeCells count="1">
    <mergeCell ref="D8:E8"/>
  </mergeCell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5"/>
  <sheetViews>
    <sheetView zoomScale="110" zoomScaleNormal="110" workbookViewId="0"/>
  </sheetViews>
  <sheetFormatPr defaultColWidth="9" defaultRowHeight="10.199999999999999"/>
  <cols>
    <col min="1" max="1" width="40.77734375" style="6" customWidth="1"/>
    <col min="2" max="2" width="15.88671875" style="6" customWidth="1"/>
    <col min="3" max="3" width="15.21875" style="6" customWidth="1"/>
    <col min="4" max="4" width="14.88671875" style="6" customWidth="1"/>
    <col min="5" max="5" width="14.109375" style="6" bestFit="1" customWidth="1"/>
    <col min="6" max="6" width="3.109375" style="6" customWidth="1"/>
    <col min="7" max="11" width="4.77734375" style="113" bestFit="1" customWidth="1"/>
    <col min="12" max="12" width="3.21875" style="6" customWidth="1"/>
    <col min="13" max="16" width="3.88671875" style="6" bestFit="1" customWidth="1"/>
    <col min="17" max="16384" width="9" style="6"/>
  </cols>
  <sheetData>
    <row r="1" spans="1:16">
      <c r="A1" s="36" t="s">
        <v>0</v>
      </c>
    </row>
    <row r="2" spans="1:16">
      <c r="A2" s="45" t="s">
        <v>24</v>
      </c>
    </row>
    <row r="3" spans="1:16">
      <c r="A3" s="7" t="s">
        <v>3</v>
      </c>
    </row>
    <row r="4" spans="1:16">
      <c r="B4" s="46"/>
      <c r="C4" s="46"/>
    </row>
    <row r="5" spans="1:16" ht="12">
      <c r="B5" s="82" t="s">
        <v>11</v>
      </c>
      <c r="C5" s="82" t="s">
        <v>9</v>
      </c>
      <c r="D5" s="82" t="s">
        <v>11</v>
      </c>
      <c r="E5" s="82" t="s">
        <v>9</v>
      </c>
      <c r="F5" s="47"/>
      <c r="G5" s="115"/>
      <c r="H5" s="115"/>
      <c r="I5" s="115"/>
    </row>
    <row r="6" spans="1:16">
      <c r="B6" s="24" t="s">
        <v>2</v>
      </c>
      <c r="C6" s="24" t="s">
        <v>2</v>
      </c>
      <c r="D6" s="24" t="s">
        <v>2</v>
      </c>
      <c r="E6" s="24" t="s">
        <v>2</v>
      </c>
      <c r="F6" s="1"/>
      <c r="G6" s="116"/>
      <c r="H6" s="116"/>
      <c r="I6" s="116"/>
    </row>
    <row r="7" spans="1:16">
      <c r="B7" s="48" t="s">
        <v>4</v>
      </c>
      <c r="C7" s="48" t="s">
        <v>4</v>
      </c>
      <c r="D7" s="48" t="s">
        <v>5</v>
      </c>
      <c r="E7" s="48" t="s">
        <v>5</v>
      </c>
      <c r="F7" s="49"/>
      <c r="G7" s="117"/>
      <c r="H7" s="117"/>
      <c r="I7" s="117"/>
    </row>
    <row r="8" spans="1:16">
      <c r="A8" s="50"/>
      <c r="D8" s="123" t="s">
        <v>6</v>
      </c>
      <c r="E8" s="123"/>
      <c r="F8" s="81"/>
      <c r="G8" s="118"/>
      <c r="H8" s="118"/>
      <c r="I8" s="118"/>
    </row>
    <row r="9" spans="1:16" ht="18.75" customHeight="1">
      <c r="A9" s="41" t="s">
        <v>27</v>
      </c>
      <c r="B9" s="51">
        <v>-68749689</v>
      </c>
      <c r="C9" s="51">
        <v>-240513120</v>
      </c>
      <c r="D9" s="51">
        <v>-328403514</v>
      </c>
      <c r="E9" s="51">
        <v>-1148883071</v>
      </c>
      <c r="F9" s="52"/>
      <c r="G9" s="119"/>
      <c r="H9" s="119"/>
      <c r="I9" s="119"/>
      <c r="M9" s="62"/>
      <c r="N9" s="62"/>
      <c r="O9" s="62"/>
      <c r="P9" s="62"/>
    </row>
    <row r="10" spans="1:16">
      <c r="A10" s="9"/>
      <c r="B10" s="53"/>
      <c r="C10" s="53"/>
      <c r="D10" s="53"/>
      <c r="E10" s="53"/>
      <c r="F10" s="54"/>
      <c r="G10" s="120"/>
      <c r="H10" s="120"/>
      <c r="I10" s="120"/>
      <c r="M10" s="62"/>
      <c r="N10" s="62"/>
      <c r="O10" s="62"/>
      <c r="P10" s="62"/>
    </row>
    <row r="11" spans="1:16">
      <c r="A11" s="55" t="s">
        <v>86</v>
      </c>
      <c r="B11" s="53"/>
      <c r="C11" s="53"/>
      <c r="D11" s="53"/>
      <c r="E11" s="53"/>
      <c r="F11" s="54"/>
      <c r="G11" s="120"/>
      <c r="H11" s="120"/>
      <c r="I11" s="120"/>
      <c r="J11" s="120"/>
      <c r="K11" s="120"/>
      <c r="M11" s="62"/>
      <c r="N11" s="62"/>
      <c r="O11" s="62"/>
      <c r="P11" s="62"/>
    </row>
    <row r="12" spans="1:16" ht="20.399999999999999">
      <c r="A12" s="58" t="s">
        <v>87</v>
      </c>
      <c r="B12" s="53"/>
      <c r="C12" s="53"/>
      <c r="D12" s="53"/>
      <c r="E12" s="53"/>
      <c r="F12" s="54"/>
      <c r="G12" s="120"/>
      <c r="H12" s="120"/>
      <c r="I12" s="120"/>
      <c r="J12" s="120"/>
      <c r="K12" s="120"/>
      <c r="M12" s="62"/>
      <c r="N12" s="62"/>
      <c r="O12" s="62"/>
      <c r="P12" s="62"/>
    </row>
    <row r="13" spans="1:16">
      <c r="A13" s="58" t="s">
        <v>88</v>
      </c>
      <c r="B13" s="40">
        <v>-2020954</v>
      </c>
      <c r="C13" s="40">
        <v>1859854</v>
      </c>
      <c r="D13" s="40">
        <v>-9653693</v>
      </c>
      <c r="E13" s="40">
        <v>8884151</v>
      </c>
      <c r="F13" s="54"/>
      <c r="G13" s="120"/>
      <c r="H13" s="120"/>
      <c r="I13" s="120"/>
      <c r="J13" s="120"/>
      <c r="K13" s="120"/>
      <c r="M13" s="62"/>
      <c r="N13" s="62"/>
      <c r="O13" s="62"/>
      <c r="P13" s="62"/>
    </row>
    <row r="14" spans="1:16">
      <c r="A14" s="58"/>
      <c r="B14" s="40"/>
      <c r="C14" s="40"/>
      <c r="D14" s="40"/>
      <c r="E14" s="40"/>
      <c r="F14" s="54"/>
      <c r="G14" s="120"/>
      <c r="H14" s="120"/>
      <c r="I14" s="120"/>
      <c r="J14" s="120"/>
      <c r="K14" s="120"/>
      <c r="M14" s="62"/>
      <c r="N14" s="62"/>
      <c r="O14" s="62"/>
      <c r="P14" s="62"/>
    </row>
    <row r="15" spans="1:16" ht="20.399999999999999">
      <c r="A15" s="55" t="s">
        <v>89</v>
      </c>
      <c r="B15" s="56">
        <v>-2020954</v>
      </c>
      <c r="C15" s="56">
        <v>1859854</v>
      </c>
      <c r="D15" s="56">
        <v>-9653693</v>
      </c>
      <c r="E15" s="56">
        <v>8884151</v>
      </c>
      <c r="F15" s="13"/>
      <c r="G15" s="120"/>
      <c r="H15" s="120"/>
      <c r="I15" s="120"/>
      <c r="J15" s="120"/>
      <c r="K15" s="120"/>
      <c r="M15" s="62"/>
      <c r="N15" s="62"/>
      <c r="O15" s="62"/>
      <c r="P15" s="62"/>
    </row>
    <row r="16" spans="1:16">
      <c r="A16" s="58"/>
      <c r="B16" s="57"/>
      <c r="C16" s="57"/>
      <c r="D16" s="57"/>
      <c r="E16" s="57"/>
      <c r="F16" s="11"/>
      <c r="G16" s="120"/>
      <c r="H16" s="120"/>
      <c r="I16" s="120"/>
      <c r="J16" s="120"/>
      <c r="K16" s="120"/>
      <c r="M16" s="62"/>
      <c r="N16" s="62"/>
      <c r="O16" s="62"/>
      <c r="P16" s="62"/>
    </row>
    <row r="17" spans="1:16" ht="20.399999999999999">
      <c r="A17" s="58" t="s">
        <v>90</v>
      </c>
      <c r="B17" s="57"/>
      <c r="C17" s="57"/>
      <c r="D17" s="57"/>
      <c r="E17" s="57"/>
      <c r="F17" s="11"/>
      <c r="G17" s="120"/>
      <c r="H17" s="120"/>
      <c r="I17" s="120"/>
      <c r="J17" s="120"/>
      <c r="K17" s="120"/>
      <c r="M17" s="62"/>
      <c r="N17" s="62"/>
      <c r="O17" s="62"/>
      <c r="P17" s="62"/>
    </row>
    <row r="18" spans="1:16">
      <c r="A18" s="58" t="s">
        <v>91</v>
      </c>
      <c r="B18" s="40">
        <v>1361824</v>
      </c>
      <c r="C18" s="40">
        <v>-2164198</v>
      </c>
      <c r="D18" s="40">
        <v>6505161</v>
      </c>
      <c r="E18" s="40">
        <v>-10337942</v>
      </c>
      <c r="F18" s="54"/>
      <c r="G18" s="120"/>
      <c r="H18" s="120"/>
      <c r="I18" s="120"/>
      <c r="J18" s="120"/>
      <c r="K18" s="120"/>
      <c r="M18" s="62"/>
      <c r="N18" s="62"/>
      <c r="O18" s="62"/>
      <c r="P18" s="62"/>
    </row>
    <row r="19" spans="1:16" ht="20.399999999999999">
      <c r="A19" s="58" t="s">
        <v>92</v>
      </c>
      <c r="B19" s="40">
        <v>0</v>
      </c>
      <c r="C19" s="40">
        <v>-17885408</v>
      </c>
      <c r="D19" s="40">
        <v>0</v>
      </c>
      <c r="E19" s="40">
        <v>-85435018</v>
      </c>
      <c r="F19" s="54"/>
      <c r="G19" s="120"/>
      <c r="H19" s="120"/>
      <c r="I19" s="120"/>
      <c r="J19" s="120"/>
      <c r="K19" s="120"/>
      <c r="M19" s="62"/>
      <c r="N19" s="62"/>
      <c r="O19" s="62"/>
      <c r="P19" s="62"/>
    </row>
    <row r="20" spans="1:16" ht="20.399999999999999">
      <c r="A20" s="58" t="s">
        <v>93</v>
      </c>
      <c r="B20" s="40">
        <v>0</v>
      </c>
      <c r="C20" s="40">
        <v>2861665</v>
      </c>
      <c r="D20" s="40">
        <v>0</v>
      </c>
      <c r="E20" s="40">
        <v>13669602</v>
      </c>
      <c r="F20" s="54"/>
      <c r="G20" s="120"/>
      <c r="H20" s="120"/>
      <c r="I20" s="120"/>
      <c r="J20" s="120"/>
      <c r="K20" s="120"/>
      <c r="M20" s="62"/>
      <c r="N20" s="62"/>
      <c r="O20" s="62"/>
      <c r="P20" s="62"/>
    </row>
    <row r="21" spans="1:16" hidden="1">
      <c r="A21" s="58" t="s">
        <v>94</v>
      </c>
      <c r="B21" s="40">
        <v>0</v>
      </c>
      <c r="C21" s="40">
        <v>0</v>
      </c>
      <c r="D21" s="40">
        <v>0</v>
      </c>
      <c r="E21" s="40">
        <v>0</v>
      </c>
      <c r="F21" s="54"/>
      <c r="G21" s="120"/>
      <c r="H21" s="120"/>
      <c r="I21" s="120"/>
      <c r="J21" s="120"/>
      <c r="K21" s="120"/>
      <c r="M21" s="62"/>
      <c r="N21" s="62"/>
      <c r="O21" s="62"/>
      <c r="P21" s="62"/>
    </row>
    <row r="22" spans="1:16" hidden="1">
      <c r="A22" s="58"/>
      <c r="B22" s="40"/>
      <c r="C22" s="40"/>
      <c r="D22" s="40"/>
      <c r="E22" s="40"/>
      <c r="F22" s="54"/>
      <c r="G22" s="120"/>
      <c r="H22" s="120"/>
      <c r="I22" s="120"/>
      <c r="J22" s="120"/>
      <c r="K22" s="120"/>
      <c r="M22" s="62"/>
      <c r="N22" s="62"/>
      <c r="O22" s="62"/>
      <c r="P22" s="62"/>
    </row>
    <row r="23" spans="1:16">
      <c r="A23" s="58"/>
      <c r="B23" s="40"/>
      <c r="C23" s="40"/>
      <c r="D23" s="40"/>
      <c r="E23" s="40"/>
      <c r="F23" s="54"/>
      <c r="G23" s="120"/>
      <c r="H23" s="120"/>
      <c r="I23" s="120"/>
      <c r="J23" s="120"/>
      <c r="K23" s="120"/>
      <c r="M23" s="62"/>
      <c r="N23" s="62"/>
      <c r="O23" s="62"/>
      <c r="P23" s="62"/>
    </row>
    <row r="24" spans="1:16" ht="20.399999999999999">
      <c r="A24" s="55" t="s">
        <v>95</v>
      </c>
      <c r="B24" s="56">
        <v>1361824</v>
      </c>
      <c r="C24" s="56">
        <v>-17187941</v>
      </c>
      <c r="D24" s="56">
        <v>6505161</v>
      </c>
      <c r="E24" s="56">
        <v>-82103358</v>
      </c>
      <c r="F24" s="13"/>
      <c r="G24" s="120"/>
      <c r="H24" s="120"/>
      <c r="I24" s="120"/>
      <c r="J24" s="120"/>
      <c r="K24" s="120"/>
      <c r="M24" s="62"/>
      <c r="N24" s="62"/>
      <c r="O24" s="62"/>
      <c r="P24" s="62"/>
    </row>
    <row r="25" spans="1:16">
      <c r="A25" s="55"/>
      <c r="B25" s="56"/>
      <c r="C25" s="56"/>
      <c r="D25" s="56"/>
      <c r="E25" s="56"/>
      <c r="F25" s="13"/>
      <c r="G25" s="120"/>
      <c r="H25" s="120"/>
      <c r="I25" s="120"/>
      <c r="J25" s="120"/>
      <c r="K25" s="120"/>
      <c r="M25" s="62"/>
      <c r="N25" s="62"/>
      <c r="O25" s="62"/>
      <c r="P25" s="62"/>
    </row>
    <row r="26" spans="1:16" ht="20.399999999999999">
      <c r="A26" s="55" t="s">
        <v>96</v>
      </c>
      <c r="B26" s="56">
        <v>-659130</v>
      </c>
      <c r="C26" s="56">
        <v>-15328087</v>
      </c>
      <c r="D26" s="56">
        <v>-3148532</v>
      </c>
      <c r="E26" s="56">
        <v>-73219207</v>
      </c>
      <c r="F26" s="13"/>
      <c r="G26" s="120"/>
      <c r="H26" s="120"/>
      <c r="I26" s="120"/>
      <c r="J26" s="120"/>
      <c r="K26" s="120"/>
      <c r="M26" s="62"/>
      <c r="N26" s="62"/>
      <c r="O26" s="62"/>
      <c r="P26" s="62"/>
    </row>
    <row r="27" spans="1:16" ht="12">
      <c r="A27" s="55" t="s">
        <v>97</v>
      </c>
      <c r="B27" s="59">
        <v>-69408819</v>
      </c>
      <c r="C27" s="59">
        <v>-255841207</v>
      </c>
      <c r="D27" s="59">
        <v>-331552046</v>
      </c>
      <c r="E27" s="59">
        <v>-1222102278</v>
      </c>
      <c r="F27" s="60"/>
      <c r="G27" s="120"/>
      <c r="H27" s="120"/>
      <c r="I27" s="120"/>
      <c r="J27" s="120"/>
      <c r="K27" s="120"/>
      <c r="M27" s="62"/>
      <c r="N27" s="62"/>
      <c r="O27" s="62"/>
      <c r="P27" s="62"/>
    </row>
    <row r="28" spans="1:16">
      <c r="A28" s="58" t="s">
        <v>81</v>
      </c>
      <c r="B28" s="40"/>
      <c r="C28" s="40"/>
      <c r="D28" s="40"/>
      <c r="E28" s="40"/>
      <c r="F28" s="54"/>
      <c r="G28" s="120"/>
      <c r="H28" s="120"/>
      <c r="I28" s="120"/>
      <c r="J28" s="120"/>
      <c r="K28" s="120"/>
      <c r="M28" s="62"/>
      <c r="N28" s="62"/>
      <c r="O28" s="62"/>
      <c r="P28" s="62"/>
    </row>
    <row r="29" spans="1:16">
      <c r="A29" s="58" t="s">
        <v>82</v>
      </c>
      <c r="B29" s="40">
        <v>-69648158</v>
      </c>
      <c r="C29" s="40">
        <v>-258556851</v>
      </c>
      <c r="D29" s="40">
        <v>-332695321</v>
      </c>
      <c r="E29" s="40">
        <v>-1235074366</v>
      </c>
      <c r="F29" s="54"/>
      <c r="G29" s="120"/>
      <c r="H29" s="120"/>
      <c r="I29" s="120"/>
      <c r="J29" s="120"/>
      <c r="K29" s="120"/>
      <c r="M29" s="62"/>
      <c r="N29" s="62"/>
      <c r="O29" s="62"/>
      <c r="P29" s="62"/>
    </row>
    <row r="30" spans="1:16">
      <c r="A30" s="58" t="s">
        <v>83</v>
      </c>
      <c r="B30" s="40">
        <v>239339</v>
      </c>
      <c r="C30" s="40">
        <v>2715644</v>
      </c>
      <c r="D30" s="40">
        <v>1143275</v>
      </c>
      <c r="E30" s="40">
        <v>12972088</v>
      </c>
      <c r="F30" s="54"/>
      <c r="G30" s="120"/>
      <c r="H30" s="120"/>
      <c r="I30" s="120"/>
      <c r="J30" s="120"/>
      <c r="K30" s="120"/>
      <c r="M30" s="62"/>
      <c r="N30" s="62"/>
      <c r="O30" s="62"/>
      <c r="P30" s="62"/>
    </row>
    <row r="31" spans="1:16" ht="8.1" customHeight="1">
      <c r="A31" s="55"/>
      <c r="B31" s="40"/>
      <c r="C31" s="40"/>
      <c r="D31" s="40"/>
      <c r="E31" s="40"/>
      <c r="F31" s="54"/>
      <c r="G31" s="120"/>
      <c r="H31" s="120"/>
      <c r="I31" s="120"/>
      <c r="J31" s="120"/>
      <c r="K31" s="120"/>
      <c r="M31" s="62"/>
      <c r="N31" s="62"/>
      <c r="O31" s="62"/>
      <c r="P31" s="62"/>
    </row>
    <row r="32" spans="1:16" ht="12">
      <c r="A32" s="111" t="s">
        <v>12</v>
      </c>
      <c r="B32" s="61">
        <v>-69408819</v>
      </c>
      <c r="C32" s="61">
        <v>-255841207</v>
      </c>
      <c r="D32" s="61">
        <v>-331552046</v>
      </c>
      <c r="E32" s="61">
        <v>-1222102278</v>
      </c>
      <c r="F32" s="52"/>
      <c r="G32" s="120"/>
      <c r="H32" s="120"/>
      <c r="I32" s="120"/>
      <c r="J32" s="120"/>
      <c r="K32" s="120"/>
      <c r="M32" s="62"/>
      <c r="N32" s="62"/>
      <c r="O32" s="62"/>
      <c r="P32" s="62"/>
    </row>
    <row r="33" spans="2:16">
      <c r="M33" s="62"/>
      <c r="N33" s="62"/>
      <c r="O33" s="62"/>
      <c r="P33" s="62"/>
    </row>
    <row r="34" spans="2:16">
      <c r="M34" s="62"/>
      <c r="N34" s="62"/>
      <c r="O34" s="62"/>
      <c r="P34" s="62"/>
    </row>
    <row r="35" spans="2:16">
      <c r="B35" s="62"/>
      <c r="C35" s="62"/>
      <c r="D35" s="62"/>
      <c r="E35" s="62"/>
      <c r="M35" s="62"/>
      <c r="N35" s="62"/>
      <c r="O35" s="62"/>
      <c r="P35" s="62"/>
    </row>
  </sheetData>
  <mergeCells count="1">
    <mergeCell ref="D8:E8"/>
  </mergeCells>
  <pageMargins left="0.7" right="0.7" top="0.75" bottom="0.75" header="0.3" footer="0.3"/>
  <pageSetup paperSize="9" scale="93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9"/>
  <sheetViews>
    <sheetView zoomScale="110" zoomScaleNormal="110" workbookViewId="0">
      <pane xSplit="1" ySplit="10" topLeftCell="B11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0.199999999999999"/>
  <cols>
    <col min="1" max="1" width="53.5546875" style="50" customWidth="1"/>
    <col min="2" max="2" width="17.33203125" style="11" customWidth="1"/>
    <col min="3" max="3" width="15.88671875" style="11" customWidth="1"/>
    <col min="4" max="4" width="15.88671875" style="6" customWidth="1"/>
    <col min="5" max="5" width="16.5546875" style="6" customWidth="1"/>
    <col min="6" max="6" width="9" style="6"/>
    <col min="7" max="7" width="4.5546875" style="113" bestFit="1" customWidth="1"/>
    <col min="8" max="11" width="4" style="113" bestFit="1" customWidth="1"/>
    <col min="12" max="12" width="9" style="6"/>
    <col min="13" max="16" width="3.88671875" style="6" bestFit="1" customWidth="1"/>
    <col min="17" max="16384" width="9" style="6"/>
  </cols>
  <sheetData>
    <row r="1" spans="1:16">
      <c r="A1" s="36" t="s">
        <v>0</v>
      </c>
      <c r="M1" s="43"/>
    </row>
    <row r="2" spans="1:16">
      <c r="A2" s="83" t="s">
        <v>25</v>
      </c>
    </row>
    <row r="3" spans="1:16">
      <c r="A3" s="7" t="s">
        <v>3</v>
      </c>
    </row>
    <row r="4" spans="1:16">
      <c r="A4" s="63"/>
    </row>
    <row r="5" spans="1:16" ht="12">
      <c r="B5" s="82" t="s">
        <v>11</v>
      </c>
      <c r="C5" s="82" t="s">
        <v>9</v>
      </c>
      <c r="D5" s="82" t="s">
        <v>11</v>
      </c>
      <c r="E5" s="82" t="s">
        <v>9</v>
      </c>
    </row>
    <row r="6" spans="1:16">
      <c r="B6" s="1" t="s">
        <v>2</v>
      </c>
      <c r="C6" s="1" t="s">
        <v>2</v>
      </c>
      <c r="D6" s="1" t="s">
        <v>2</v>
      </c>
      <c r="E6" s="1" t="s">
        <v>2</v>
      </c>
    </row>
    <row r="7" spans="1:16">
      <c r="B7" s="64" t="s">
        <v>4</v>
      </c>
      <c r="C7" s="64" t="s">
        <v>4</v>
      </c>
      <c r="D7" s="64" t="s">
        <v>5</v>
      </c>
      <c r="E7" s="64" t="s">
        <v>5</v>
      </c>
      <c r="J7" s="116"/>
    </row>
    <row r="8" spans="1:16">
      <c r="B8" s="65"/>
      <c r="C8" s="65"/>
      <c r="D8" s="123" t="s">
        <v>6</v>
      </c>
      <c r="E8" s="123"/>
    </row>
    <row r="9" spans="1:16" ht="10.8" thickBot="1">
      <c r="A9" s="66" t="s">
        <v>79</v>
      </c>
      <c r="B9" s="67">
        <v>-68509752</v>
      </c>
      <c r="C9" s="67">
        <v>-241050107</v>
      </c>
      <c r="D9" s="67">
        <v>-327257383</v>
      </c>
      <c r="E9" s="67">
        <v>-1151448151</v>
      </c>
      <c r="M9" s="62"/>
      <c r="N9" s="62"/>
      <c r="O9" s="62"/>
      <c r="P9" s="62"/>
    </row>
    <row r="10" spans="1:16" ht="10.8" hidden="1" thickTop="1">
      <c r="A10" s="79">
        <v>0</v>
      </c>
      <c r="B10" s="10">
        <v>0</v>
      </c>
      <c r="C10" s="10">
        <v>0</v>
      </c>
      <c r="D10" s="10">
        <v>0</v>
      </c>
      <c r="E10" s="10">
        <v>0</v>
      </c>
      <c r="M10" s="62"/>
      <c r="N10" s="62"/>
      <c r="O10" s="62"/>
      <c r="P10" s="62"/>
    </row>
    <row r="11" spans="1:16" ht="10.8" thickTop="1">
      <c r="A11" s="94" t="s">
        <v>98</v>
      </c>
      <c r="B11" s="68"/>
      <c r="C11" s="68"/>
      <c r="D11" s="68"/>
      <c r="E11" s="68"/>
      <c r="M11" s="62"/>
      <c r="N11" s="62"/>
      <c r="O11" s="62"/>
      <c r="P11" s="62"/>
    </row>
    <row r="12" spans="1:16">
      <c r="A12" s="79" t="s">
        <v>99</v>
      </c>
      <c r="B12" s="10">
        <v>134079406</v>
      </c>
      <c r="C12" s="10">
        <v>123517297</v>
      </c>
      <c r="D12" s="10">
        <v>640470507</v>
      </c>
      <c r="E12" s="10">
        <v>590017424</v>
      </c>
      <c r="M12" s="62"/>
      <c r="N12" s="62"/>
      <c r="O12" s="62"/>
      <c r="P12" s="62"/>
    </row>
    <row r="13" spans="1:16">
      <c r="A13" s="79" t="s">
        <v>100</v>
      </c>
      <c r="B13" s="10">
        <v>17561799</v>
      </c>
      <c r="C13" s="10">
        <v>11888864</v>
      </c>
      <c r="D13" s="10">
        <v>83889201</v>
      </c>
      <c r="E13" s="10">
        <v>56790726</v>
      </c>
      <c r="M13" s="62"/>
      <c r="N13" s="62"/>
      <c r="O13" s="62"/>
      <c r="P13" s="62"/>
    </row>
    <row r="14" spans="1:16">
      <c r="A14" s="79" t="s">
        <v>101</v>
      </c>
      <c r="B14" s="10">
        <v>304159</v>
      </c>
      <c r="C14" s="10">
        <v>594395</v>
      </c>
      <c r="D14" s="10">
        <v>1452907</v>
      </c>
      <c r="E14" s="10">
        <v>2839306</v>
      </c>
      <c r="M14" s="62"/>
      <c r="N14" s="62"/>
      <c r="O14" s="62"/>
      <c r="P14" s="62"/>
    </row>
    <row r="15" spans="1:16">
      <c r="A15" s="79" t="s">
        <v>102</v>
      </c>
      <c r="B15" s="10">
        <v>4553913</v>
      </c>
      <c r="C15" s="10">
        <v>-6160703</v>
      </c>
      <c r="D15" s="10">
        <v>21753132</v>
      </c>
      <c r="E15" s="10">
        <v>-29428446</v>
      </c>
      <c r="M15" s="62"/>
      <c r="N15" s="62"/>
      <c r="O15" s="62"/>
      <c r="P15" s="62"/>
    </row>
    <row r="16" spans="1:16">
      <c r="A16" s="79" t="s">
        <v>103</v>
      </c>
      <c r="B16" s="10">
        <v>0</v>
      </c>
      <c r="C16" s="10">
        <v>226744607</v>
      </c>
      <c r="D16" s="10">
        <v>0</v>
      </c>
      <c r="E16" s="10">
        <v>1083113639</v>
      </c>
      <c r="M16" s="62"/>
      <c r="N16" s="62"/>
      <c r="O16" s="62"/>
      <c r="P16" s="62"/>
    </row>
    <row r="17" spans="1:16">
      <c r="A17" s="79" t="s">
        <v>104</v>
      </c>
      <c r="B17" s="10">
        <v>-3690684</v>
      </c>
      <c r="C17" s="10">
        <v>1032435</v>
      </c>
      <c r="D17" s="10">
        <v>-17629659</v>
      </c>
      <c r="E17" s="10">
        <v>4931736</v>
      </c>
      <c r="M17" s="62"/>
      <c r="N17" s="62"/>
      <c r="O17" s="62"/>
      <c r="P17" s="62"/>
    </row>
    <row r="18" spans="1:16">
      <c r="A18" s="79" t="s">
        <v>105</v>
      </c>
      <c r="B18" s="10">
        <v>419828</v>
      </c>
      <c r="C18" s="10">
        <v>973667</v>
      </c>
      <c r="D18" s="10">
        <v>2005434</v>
      </c>
      <c r="E18" s="10">
        <v>4651013</v>
      </c>
      <c r="M18" s="62"/>
      <c r="N18" s="62"/>
      <c r="O18" s="62"/>
      <c r="P18" s="62"/>
    </row>
    <row r="19" spans="1:16">
      <c r="A19" s="79" t="s">
        <v>106</v>
      </c>
      <c r="B19" s="10">
        <v>2254600</v>
      </c>
      <c r="C19" s="10">
        <v>4354904</v>
      </c>
      <c r="D19" s="10">
        <v>10769773</v>
      </c>
      <c r="E19" s="10">
        <v>20802505</v>
      </c>
      <c r="M19" s="62"/>
      <c r="N19" s="62"/>
      <c r="O19" s="62"/>
      <c r="P19" s="62"/>
    </row>
    <row r="20" spans="1:16">
      <c r="A20" s="79" t="s">
        <v>107</v>
      </c>
      <c r="B20" s="10">
        <v>-3542779</v>
      </c>
      <c r="C20" s="10">
        <v>-725106</v>
      </c>
      <c r="D20" s="10">
        <v>-16923147</v>
      </c>
      <c r="E20" s="10">
        <v>-3463686</v>
      </c>
      <c r="M20" s="62"/>
      <c r="N20" s="62"/>
      <c r="O20" s="62"/>
      <c r="P20" s="62"/>
    </row>
    <row r="21" spans="1:16">
      <c r="A21" s="79" t="s">
        <v>108</v>
      </c>
      <c r="B21" s="10">
        <v>21467077</v>
      </c>
      <c r="C21" s="10">
        <v>12896848</v>
      </c>
      <c r="D21" s="10">
        <v>102543933</v>
      </c>
      <c r="E21" s="10">
        <v>61605664</v>
      </c>
      <c r="M21" s="62"/>
      <c r="N21" s="62"/>
      <c r="O21" s="62"/>
      <c r="P21" s="62"/>
    </row>
    <row r="22" spans="1:16">
      <c r="A22" s="79" t="s">
        <v>109</v>
      </c>
      <c r="B22" s="10">
        <v>-1372477</v>
      </c>
      <c r="C22" s="10">
        <v>1974581</v>
      </c>
      <c r="D22" s="10">
        <v>-6556048</v>
      </c>
      <c r="E22" s="10">
        <v>9432179</v>
      </c>
      <c r="M22" s="62"/>
      <c r="N22" s="62"/>
      <c r="O22" s="62"/>
      <c r="P22" s="62"/>
    </row>
    <row r="23" spans="1:16">
      <c r="A23" s="79" t="s">
        <v>110</v>
      </c>
      <c r="B23" s="11">
        <v>-47689499</v>
      </c>
      <c r="C23" s="11">
        <v>-67826206</v>
      </c>
      <c r="D23" s="11">
        <v>-227803199</v>
      </c>
      <c r="E23" s="11">
        <v>-323992221</v>
      </c>
      <c r="M23" s="62"/>
      <c r="N23" s="62"/>
      <c r="O23" s="62"/>
      <c r="P23" s="62"/>
    </row>
    <row r="24" spans="1:16">
      <c r="A24" s="79" t="s">
        <v>111</v>
      </c>
      <c r="B24" s="10">
        <v>115522915</v>
      </c>
      <c r="C24" s="10">
        <v>122747931</v>
      </c>
      <c r="D24" s="10">
        <v>551829860</v>
      </c>
      <c r="E24" s="10">
        <v>586342317</v>
      </c>
      <c r="M24" s="62"/>
      <c r="N24" s="62"/>
      <c r="O24" s="62"/>
      <c r="P24" s="62"/>
    </row>
    <row r="25" spans="1:16" hidden="1">
      <c r="A25" s="79" t="s">
        <v>112</v>
      </c>
      <c r="B25" s="10">
        <v>0</v>
      </c>
      <c r="C25" s="10">
        <v>0</v>
      </c>
      <c r="D25" s="10">
        <v>0</v>
      </c>
      <c r="E25" s="10">
        <v>0</v>
      </c>
      <c r="M25" s="62"/>
      <c r="N25" s="62"/>
      <c r="O25" s="62"/>
      <c r="P25" s="62"/>
    </row>
    <row r="26" spans="1:16">
      <c r="A26" s="79" t="s">
        <v>113</v>
      </c>
      <c r="B26" s="10">
        <v>-373306</v>
      </c>
      <c r="C26" s="10">
        <v>-218524</v>
      </c>
      <c r="D26" s="10">
        <v>-1783208</v>
      </c>
      <c r="E26" s="10">
        <v>-1043845</v>
      </c>
      <c r="M26" s="62"/>
      <c r="N26" s="62"/>
      <c r="O26" s="62"/>
      <c r="P26" s="62"/>
    </row>
    <row r="27" spans="1:16">
      <c r="A27" s="79" t="s">
        <v>114</v>
      </c>
      <c r="B27" s="10">
        <v>-17804238</v>
      </c>
      <c r="C27" s="10">
        <v>2935084</v>
      </c>
      <c r="D27" s="10">
        <v>-85047284</v>
      </c>
      <c r="E27" s="10">
        <v>14020309</v>
      </c>
      <c r="M27" s="62"/>
      <c r="N27" s="62"/>
      <c r="O27" s="62"/>
      <c r="P27" s="62"/>
    </row>
    <row r="28" spans="1:16" s="78" customFormat="1">
      <c r="A28" s="66" t="s">
        <v>115</v>
      </c>
      <c r="B28" s="15">
        <v>153180962</v>
      </c>
      <c r="C28" s="15">
        <v>193679967</v>
      </c>
      <c r="D28" s="15">
        <v>731714819</v>
      </c>
      <c r="E28" s="15">
        <v>925170469</v>
      </c>
      <c r="G28" s="113"/>
      <c r="H28" s="113"/>
      <c r="I28" s="113"/>
      <c r="J28" s="113"/>
      <c r="K28" s="113"/>
      <c r="M28" s="80"/>
      <c r="N28" s="80"/>
      <c r="O28" s="80"/>
      <c r="P28" s="80"/>
    </row>
    <row r="29" spans="1:16" ht="10.8" hidden="1" thickBot="1">
      <c r="A29" s="79"/>
      <c r="B29" s="67">
        <v>0</v>
      </c>
      <c r="C29" s="67">
        <v>0</v>
      </c>
      <c r="D29" s="67">
        <v>0</v>
      </c>
      <c r="E29" s="67">
        <v>0</v>
      </c>
      <c r="M29" s="62"/>
      <c r="N29" s="62"/>
      <c r="O29" s="62"/>
      <c r="P29" s="62"/>
    </row>
    <row r="30" spans="1:16">
      <c r="A30" s="94" t="s">
        <v>116</v>
      </c>
      <c r="B30" s="10"/>
      <c r="C30" s="10"/>
      <c r="D30" s="10"/>
      <c r="E30" s="10"/>
      <c r="M30" s="62"/>
      <c r="N30" s="62"/>
      <c r="O30" s="62"/>
      <c r="P30" s="62"/>
    </row>
    <row r="31" spans="1:16">
      <c r="A31" s="79" t="s">
        <v>117</v>
      </c>
      <c r="B31" s="68">
        <v>52140735</v>
      </c>
      <c r="C31" s="68">
        <v>14002361</v>
      </c>
      <c r="D31" s="68">
        <v>249065863</v>
      </c>
      <c r="E31" s="68">
        <v>66886478</v>
      </c>
      <c r="M31" s="62"/>
      <c r="N31" s="62"/>
      <c r="O31" s="62"/>
      <c r="P31" s="62"/>
    </row>
    <row r="32" spans="1:16">
      <c r="A32" s="79" t="s">
        <v>118</v>
      </c>
      <c r="B32" s="10">
        <v>-13756189</v>
      </c>
      <c r="C32" s="10">
        <v>-80672274</v>
      </c>
      <c r="D32" s="10">
        <v>-65710564</v>
      </c>
      <c r="E32" s="10">
        <v>-385355318</v>
      </c>
      <c r="M32" s="62"/>
      <c r="N32" s="62"/>
      <c r="O32" s="62"/>
      <c r="P32" s="62"/>
    </row>
    <row r="33" spans="1:16">
      <c r="A33" s="79" t="s">
        <v>119</v>
      </c>
      <c r="B33" s="10">
        <v>-87767106</v>
      </c>
      <c r="C33" s="10">
        <v>159642941</v>
      </c>
      <c r="D33" s="10">
        <v>-419245911</v>
      </c>
      <c r="E33" s="10">
        <v>762582396</v>
      </c>
      <c r="M33" s="62"/>
      <c r="N33" s="62"/>
      <c r="O33" s="62"/>
      <c r="P33" s="62"/>
    </row>
    <row r="34" spans="1:16" s="78" customFormat="1" ht="10.8" thickBot="1">
      <c r="A34" s="66" t="s">
        <v>120</v>
      </c>
      <c r="B34" s="67">
        <v>-49382560</v>
      </c>
      <c r="C34" s="67">
        <v>92973028</v>
      </c>
      <c r="D34" s="67">
        <v>-235890612</v>
      </c>
      <c r="E34" s="67">
        <v>444113556</v>
      </c>
      <c r="G34" s="113"/>
      <c r="H34" s="113"/>
      <c r="I34" s="113"/>
      <c r="J34" s="113"/>
      <c r="K34" s="113"/>
      <c r="M34" s="80"/>
      <c r="N34" s="80"/>
      <c r="O34" s="80"/>
      <c r="P34" s="80"/>
    </row>
    <row r="35" spans="1:16" ht="10.8" hidden="1" thickTop="1">
      <c r="A35" s="66"/>
      <c r="B35" s="10">
        <v>0</v>
      </c>
      <c r="C35" s="10">
        <v>0</v>
      </c>
      <c r="D35" s="10">
        <v>0</v>
      </c>
      <c r="E35" s="10">
        <v>0</v>
      </c>
      <c r="M35" s="62"/>
      <c r="N35" s="62"/>
      <c r="O35" s="62"/>
      <c r="P35" s="62"/>
    </row>
    <row r="36" spans="1:16" ht="10.8" thickTop="1">
      <c r="A36" s="66" t="s">
        <v>121</v>
      </c>
      <c r="B36" s="93">
        <v>-34013483</v>
      </c>
      <c r="C36" s="93">
        <v>-128237501</v>
      </c>
      <c r="D36" s="93">
        <v>-162475606</v>
      </c>
      <c r="E36" s="93">
        <v>-612564895</v>
      </c>
      <c r="M36" s="62"/>
      <c r="N36" s="62"/>
      <c r="O36" s="62"/>
      <c r="P36" s="62"/>
    </row>
    <row r="37" spans="1:16" hidden="1">
      <c r="A37" s="66" t="s">
        <v>122</v>
      </c>
      <c r="B37" s="69">
        <v>0</v>
      </c>
      <c r="C37" s="69">
        <v>0</v>
      </c>
      <c r="D37" s="69">
        <v>0</v>
      </c>
      <c r="E37" s="69">
        <v>0</v>
      </c>
      <c r="M37" s="62"/>
      <c r="N37" s="62"/>
      <c r="O37" s="62"/>
      <c r="P37" s="62"/>
    </row>
    <row r="38" spans="1:16" hidden="1">
      <c r="A38" s="66"/>
      <c r="B38" s="69">
        <v>0</v>
      </c>
      <c r="C38" s="69">
        <v>0</v>
      </c>
      <c r="D38" s="69">
        <v>0</v>
      </c>
      <c r="E38" s="69">
        <v>0</v>
      </c>
      <c r="M38" s="62"/>
      <c r="N38" s="62"/>
      <c r="O38" s="62"/>
      <c r="P38" s="62"/>
    </row>
    <row r="39" spans="1:16" ht="10.8" thickBot="1">
      <c r="A39" s="66" t="s">
        <v>123</v>
      </c>
      <c r="B39" s="67">
        <v>69784919</v>
      </c>
      <c r="C39" s="67">
        <v>158415494</v>
      </c>
      <c r="D39" s="67">
        <v>333348601</v>
      </c>
      <c r="E39" s="67">
        <v>756719130</v>
      </c>
      <c r="M39" s="62"/>
      <c r="N39" s="62"/>
      <c r="O39" s="62"/>
      <c r="P39" s="62"/>
    </row>
    <row r="40" spans="1:16" ht="10.8" hidden="1" thickTop="1">
      <c r="A40" s="66"/>
      <c r="B40" s="10">
        <v>0</v>
      </c>
      <c r="C40" s="10">
        <v>0</v>
      </c>
      <c r="D40" s="10">
        <v>0</v>
      </c>
      <c r="E40" s="10">
        <v>0</v>
      </c>
      <c r="M40" s="62"/>
      <c r="N40" s="62"/>
      <c r="O40" s="62"/>
      <c r="P40" s="62"/>
    </row>
    <row r="41" spans="1:16" ht="11.4" thickTop="1" thickBot="1">
      <c r="A41" s="66" t="s">
        <v>124</v>
      </c>
      <c r="B41" s="67"/>
      <c r="C41" s="67"/>
      <c r="D41" s="67"/>
      <c r="E41" s="67"/>
      <c r="M41" s="62"/>
      <c r="N41" s="62"/>
      <c r="O41" s="62"/>
      <c r="P41" s="62"/>
    </row>
    <row r="42" spans="1:16" ht="10.8" thickTop="1">
      <c r="A42" s="79" t="s">
        <v>125</v>
      </c>
      <c r="B42" s="10">
        <v>-150934364</v>
      </c>
      <c r="C42" s="10">
        <v>-59257779</v>
      </c>
      <c r="D42" s="10">
        <v>-720983269</v>
      </c>
      <c r="E42" s="10">
        <v>-283062558</v>
      </c>
      <c r="M42" s="62"/>
      <c r="N42" s="62"/>
      <c r="O42" s="62"/>
      <c r="P42" s="62"/>
    </row>
    <row r="43" spans="1:16" hidden="1">
      <c r="A43" s="66"/>
      <c r="B43" s="15">
        <v>0</v>
      </c>
      <c r="C43" s="15">
        <v>0</v>
      </c>
      <c r="D43" s="15">
        <v>0</v>
      </c>
      <c r="E43" s="15">
        <v>0</v>
      </c>
      <c r="M43" s="62"/>
      <c r="N43" s="62"/>
      <c r="O43" s="62"/>
      <c r="P43" s="62"/>
    </row>
    <row r="44" spans="1:16">
      <c r="A44" s="79" t="s">
        <v>126</v>
      </c>
      <c r="B44" s="10">
        <v>-546756</v>
      </c>
      <c r="C44" s="10">
        <v>-377836</v>
      </c>
      <c r="D44" s="10">
        <v>-2611744</v>
      </c>
      <c r="E44" s="10">
        <v>-1804847</v>
      </c>
      <c r="M44" s="62"/>
      <c r="N44" s="62"/>
      <c r="O44" s="62"/>
      <c r="P44" s="62"/>
    </row>
    <row r="45" spans="1:16">
      <c r="A45" s="79" t="s">
        <v>127</v>
      </c>
      <c r="B45" s="10">
        <v>-258098</v>
      </c>
      <c r="C45" s="10">
        <v>1238371</v>
      </c>
      <c r="D45" s="10">
        <v>-1232883</v>
      </c>
      <c r="E45" s="10">
        <v>5915451</v>
      </c>
      <c r="M45" s="62"/>
      <c r="N45" s="62"/>
      <c r="O45" s="62"/>
      <c r="P45" s="62"/>
    </row>
    <row r="46" spans="1:16" hidden="1">
      <c r="A46" s="79"/>
      <c r="B46" s="10">
        <v>0</v>
      </c>
      <c r="C46" s="10">
        <v>0</v>
      </c>
      <c r="D46" s="10">
        <v>0</v>
      </c>
      <c r="E46" s="10">
        <v>0</v>
      </c>
      <c r="M46" s="62"/>
      <c r="N46" s="62"/>
      <c r="O46" s="62"/>
      <c r="P46" s="62"/>
    </row>
    <row r="47" spans="1:16" hidden="1">
      <c r="A47" s="79"/>
      <c r="B47" s="10">
        <v>0</v>
      </c>
      <c r="C47" s="10">
        <v>0</v>
      </c>
      <c r="D47" s="10">
        <v>0</v>
      </c>
      <c r="E47" s="10">
        <v>0</v>
      </c>
      <c r="M47" s="62"/>
      <c r="N47" s="62"/>
      <c r="O47" s="62"/>
      <c r="P47" s="62"/>
    </row>
    <row r="48" spans="1:16" s="78" customFormat="1">
      <c r="A48" s="66" t="s">
        <v>128</v>
      </c>
      <c r="B48" s="15">
        <v>-151739218</v>
      </c>
      <c r="C48" s="15">
        <v>-58397244</v>
      </c>
      <c r="D48" s="15">
        <v>-724827896</v>
      </c>
      <c r="E48" s="15">
        <v>-278951954</v>
      </c>
      <c r="G48" s="113"/>
      <c r="H48" s="113"/>
      <c r="I48" s="113"/>
      <c r="J48" s="113"/>
      <c r="K48" s="113"/>
      <c r="M48" s="80"/>
      <c r="N48" s="80"/>
      <c r="O48" s="80"/>
      <c r="P48" s="80"/>
    </row>
    <row r="49" spans="1:16" ht="12" hidden="1">
      <c r="A49" s="79"/>
      <c r="B49" s="16">
        <v>0</v>
      </c>
      <c r="C49" s="16">
        <v>0</v>
      </c>
      <c r="D49" s="16">
        <v>0</v>
      </c>
      <c r="E49" s="16">
        <v>0</v>
      </c>
      <c r="M49" s="62"/>
      <c r="N49" s="62"/>
      <c r="O49" s="62"/>
      <c r="P49" s="62"/>
    </row>
    <row r="50" spans="1:16">
      <c r="A50" s="66" t="s">
        <v>129</v>
      </c>
      <c r="B50" s="89"/>
      <c r="C50" s="89"/>
      <c r="D50" s="89"/>
      <c r="E50" s="89"/>
      <c r="M50" s="62"/>
      <c r="N50" s="62"/>
      <c r="O50" s="62"/>
      <c r="P50" s="62"/>
    </row>
    <row r="51" spans="1:16">
      <c r="A51" s="79" t="s">
        <v>130</v>
      </c>
      <c r="B51" s="90">
        <v>107106590</v>
      </c>
      <c r="C51" s="90">
        <v>-108913964</v>
      </c>
      <c r="D51" s="90">
        <v>511626759</v>
      </c>
      <c r="E51" s="90">
        <v>-520260223</v>
      </c>
      <c r="M51" s="62"/>
      <c r="N51" s="62"/>
      <c r="O51" s="62"/>
      <c r="P51" s="62"/>
    </row>
    <row r="52" spans="1:16">
      <c r="A52" s="79" t="s">
        <v>131</v>
      </c>
      <c r="B52" s="10">
        <v>10000000</v>
      </c>
      <c r="C52" s="10">
        <v>306770363</v>
      </c>
      <c r="D52" s="10">
        <v>47768000</v>
      </c>
      <c r="E52" s="10">
        <v>1465380670</v>
      </c>
      <c r="M52" s="62"/>
      <c r="N52" s="62"/>
      <c r="O52" s="62"/>
      <c r="P52" s="62"/>
    </row>
    <row r="53" spans="1:16">
      <c r="A53" s="79" t="s">
        <v>132</v>
      </c>
      <c r="B53" s="10">
        <v>0</v>
      </c>
      <c r="C53" s="10">
        <v>-40870363</v>
      </c>
      <c r="D53" s="10">
        <v>0</v>
      </c>
      <c r="E53" s="10">
        <v>-195229550</v>
      </c>
      <c r="M53" s="62"/>
      <c r="N53" s="62"/>
      <c r="O53" s="62"/>
      <c r="P53" s="62"/>
    </row>
    <row r="54" spans="1:16" hidden="1">
      <c r="A54" s="79"/>
      <c r="B54" s="10">
        <v>0</v>
      </c>
      <c r="C54" s="10">
        <v>0</v>
      </c>
      <c r="D54" s="10">
        <v>0</v>
      </c>
      <c r="E54" s="10">
        <v>0</v>
      </c>
      <c r="M54" s="62"/>
      <c r="N54" s="62"/>
      <c r="O54" s="62"/>
      <c r="P54" s="62"/>
    </row>
    <row r="55" spans="1:16">
      <c r="A55" s="79" t="s">
        <v>133</v>
      </c>
      <c r="B55" s="10">
        <v>101395809</v>
      </c>
      <c r="C55" s="10">
        <v>318263981</v>
      </c>
      <c r="D55" s="10">
        <v>484347500</v>
      </c>
      <c r="E55" s="10">
        <v>1520283384</v>
      </c>
      <c r="M55" s="62"/>
      <c r="N55" s="62"/>
      <c r="O55" s="62"/>
      <c r="P55" s="62"/>
    </row>
    <row r="56" spans="1:16">
      <c r="A56" s="79" t="s">
        <v>134</v>
      </c>
      <c r="B56" s="10">
        <v>-98222719</v>
      </c>
      <c r="C56" s="10">
        <v>-361887933</v>
      </c>
      <c r="D56" s="10">
        <v>-469190284</v>
      </c>
      <c r="E56" s="10">
        <v>-1728666278</v>
      </c>
      <c r="M56" s="62"/>
      <c r="N56" s="62"/>
      <c r="O56" s="62"/>
      <c r="P56" s="62"/>
    </row>
    <row r="57" spans="1:16">
      <c r="A57" s="79" t="s">
        <v>135</v>
      </c>
      <c r="B57" s="10">
        <v>-31939431</v>
      </c>
      <c r="C57" s="10">
        <v>-20019855</v>
      </c>
      <c r="D57" s="10">
        <v>-152568274</v>
      </c>
      <c r="E57" s="10">
        <v>-95630843</v>
      </c>
      <c r="M57" s="62"/>
      <c r="N57" s="62"/>
      <c r="O57" s="62"/>
      <c r="P57" s="62"/>
    </row>
    <row r="58" spans="1:16">
      <c r="A58" s="79" t="s">
        <v>136</v>
      </c>
      <c r="B58" s="10">
        <v>-68310180</v>
      </c>
      <c r="C58" s="10">
        <v>-54378494</v>
      </c>
      <c r="D58" s="10">
        <v>-326304068</v>
      </c>
      <c r="E58" s="10">
        <v>-259755190</v>
      </c>
      <c r="M58" s="62"/>
      <c r="N58" s="62"/>
      <c r="O58" s="62"/>
      <c r="P58" s="62"/>
    </row>
    <row r="59" spans="1:16" s="78" customFormat="1">
      <c r="A59" s="66" t="s">
        <v>137</v>
      </c>
      <c r="B59" s="15">
        <v>20030069</v>
      </c>
      <c r="C59" s="15">
        <v>38963735</v>
      </c>
      <c r="D59" s="15">
        <v>95679633</v>
      </c>
      <c r="E59" s="15">
        <v>186121970</v>
      </c>
      <c r="G59" s="113"/>
      <c r="H59" s="113"/>
      <c r="I59" s="113"/>
      <c r="J59" s="113"/>
      <c r="K59" s="113"/>
      <c r="M59" s="80"/>
      <c r="N59" s="80"/>
      <c r="O59" s="80"/>
      <c r="P59" s="80"/>
    </row>
    <row r="60" spans="1:16" hidden="1">
      <c r="A60" s="79"/>
      <c r="B60" s="10">
        <v>0</v>
      </c>
      <c r="C60" s="10">
        <v>0</v>
      </c>
      <c r="D60" s="10">
        <v>0</v>
      </c>
      <c r="E60" s="10">
        <v>0</v>
      </c>
      <c r="M60" s="62"/>
      <c r="N60" s="62"/>
      <c r="O60" s="62"/>
      <c r="P60" s="62"/>
    </row>
    <row r="61" spans="1:16" ht="10.8" thickBot="1">
      <c r="A61" s="66" t="s">
        <v>138</v>
      </c>
      <c r="B61" s="67">
        <v>-61924230</v>
      </c>
      <c r="C61" s="67">
        <v>138981985</v>
      </c>
      <c r="D61" s="67">
        <v>-295799662</v>
      </c>
      <c r="E61" s="67">
        <v>663889146</v>
      </c>
      <c r="M61" s="62"/>
      <c r="N61" s="62"/>
      <c r="O61" s="62"/>
      <c r="P61" s="62"/>
    </row>
    <row r="62" spans="1:16" ht="10.8" hidden="1" thickTop="1">
      <c r="A62" s="66"/>
      <c r="B62" s="10">
        <v>0</v>
      </c>
      <c r="C62" s="10">
        <v>0</v>
      </c>
      <c r="D62" s="10">
        <v>0</v>
      </c>
      <c r="E62" s="10">
        <v>0</v>
      </c>
      <c r="M62" s="62"/>
      <c r="N62" s="62"/>
      <c r="O62" s="62"/>
      <c r="P62" s="62"/>
    </row>
    <row r="63" spans="1:16" ht="11.4" thickTop="1" thickBot="1">
      <c r="A63" s="66" t="s">
        <v>139</v>
      </c>
      <c r="B63" s="67">
        <v>155955200</v>
      </c>
      <c r="C63" s="67">
        <v>16973215</v>
      </c>
      <c r="D63" s="67">
        <v>744966799</v>
      </c>
      <c r="E63" s="67">
        <v>81077653</v>
      </c>
      <c r="M63" s="62"/>
      <c r="N63" s="62"/>
      <c r="O63" s="62"/>
      <c r="P63" s="62"/>
    </row>
    <row r="64" spans="1:16" ht="10.8" hidden="1" thickTop="1">
      <c r="A64" s="66"/>
      <c r="B64" s="10">
        <v>0</v>
      </c>
      <c r="C64" s="10">
        <v>0</v>
      </c>
      <c r="D64" s="10">
        <v>0</v>
      </c>
      <c r="E64" s="10">
        <v>0</v>
      </c>
      <c r="M64" s="62"/>
      <c r="N64" s="62"/>
      <c r="O64" s="62"/>
      <c r="P64" s="62"/>
    </row>
    <row r="65" spans="1:16" ht="11.4" thickTop="1" thickBot="1">
      <c r="A65" s="85" t="s">
        <v>13</v>
      </c>
      <c r="B65" s="67">
        <v>94030970</v>
      </c>
      <c r="C65" s="67">
        <v>155955200</v>
      </c>
      <c r="D65" s="67">
        <v>449167137</v>
      </c>
      <c r="E65" s="67">
        <v>744966799</v>
      </c>
      <c r="M65" s="62"/>
      <c r="N65" s="62"/>
      <c r="O65" s="62"/>
      <c r="P65" s="62"/>
    </row>
    <row r="66" spans="1:16" ht="12.6" thickTop="1">
      <c r="A66" s="9"/>
      <c r="B66" s="16"/>
      <c r="C66" s="16"/>
      <c r="D66" s="16"/>
      <c r="E66" s="16"/>
      <c r="M66" s="62"/>
      <c r="N66" s="62"/>
      <c r="O66" s="62"/>
      <c r="P66" s="62"/>
    </row>
    <row r="67" spans="1:16">
      <c r="A67" s="41"/>
      <c r="B67" s="70"/>
      <c r="C67" s="70"/>
      <c r="D67" s="70"/>
      <c r="E67" s="70"/>
      <c r="M67" s="62"/>
      <c r="N67" s="62"/>
      <c r="O67" s="62"/>
      <c r="P67" s="62"/>
    </row>
    <row r="68" spans="1:16">
      <c r="B68" s="65"/>
      <c r="C68" s="65"/>
      <c r="M68" s="62"/>
      <c r="N68" s="62"/>
      <c r="O68" s="62"/>
      <c r="P68" s="62"/>
    </row>
    <row r="69" spans="1:16">
      <c r="B69" s="44"/>
      <c r="C69" s="44"/>
      <c r="D69" s="44"/>
      <c r="E69" s="44"/>
      <c r="M69" s="62"/>
      <c r="N69" s="62"/>
      <c r="O69" s="62"/>
      <c r="P69" s="62"/>
    </row>
  </sheetData>
  <mergeCells count="1">
    <mergeCell ref="D8:E8"/>
  </mergeCells>
  <pageMargins left="0.7" right="0.7" top="0.75" bottom="0.75" header="0.3" footer="0.3"/>
  <pageSetup paperSize="9" scale="75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75"/>
  <sheetViews>
    <sheetView zoomScaleNormal="100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0.199999999999999"/>
  <cols>
    <col min="1" max="1" width="42.33203125" style="50" customWidth="1"/>
    <col min="2" max="2" width="10.77734375" style="72" bestFit="1" customWidth="1"/>
    <col min="3" max="3" width="11.77734375" style="72" bestFit="1" customWidth="1"/>
    <col min="4" max="4" width="14.77734375" style="72" bestFit="1" customWidth="1"/>
    <col min="5" max="5" width="10.77734375" style="72" bestFit="1" customWidth="1"/>
    <col min="6" max="6" width="20.88671875" style="72" bestFit="1" customWidth="1"/>
    <col min="7" max="7" width="16.44140625" style="72" bestFit="1" customWidth="1"/>
    <col min="8" max="8" width="11" style="72" bestFit="1" customWidth="1"/>
    <col min="9" max="9" width="20.44140625" style="72" bestFit="1" customWidth="1"/>
    <col min="10" max="10" width="11.77734375" style="72" bestFit="1" customWidth="1"/>
    <col min="11" max="11" width="12.6640625" style="72" customWidth="1"/>
    <col min="12" max="12" width="5.88671875" style="6" customWidth="1"/>
    <col min="13" max="16384" width="9" style="6"/>
  </cols>
  <sheetData>
    <row r="1" spans="1:11">
      <c r="A1" s="71" t="s">
        <v>0</v>
      </c>
    </row>
    <row r="2" spans="1:11">
      <c r="A2" s="83" t="s">
        <v>26</v>
      </c>
      <c r="B2" s="11"/>
      <c r="C2" s="11"/>
      <c r="D2" s="11"/>
    </row>
    <row r="3" spans="1:11">
      <c r="A3" s="7" t="s">
        <v>3</v>
      </c>
    </row>
    <row r="4" spans="1:11">
      <c r="A4" s="73"/>
    </row>
    <row r="5" spans="1:11">
      <c r="A5" s="74" t="s">
        <v>7</v>
      </c>
    </row>
    <row r="6" spans="1:11" ht="36">
      <c r="A6" s="25"/>
      <c r="B6" s="4" t="s">
        <v>140</v>
      </c>
      <c r="C6" s="4" t="s">
        <v>42</v>
      </c>
      <c r="D6" s="4" t="s">
        <v>47</v>
      </c>
      <c r="E6" s="4" t="s">
        <v>141</v>
      </c>
      <c r="F6" s="4" t="s">
        <v>142</v>
      </c>
      <c r="G6" s="4" t="s">
        <v>46</v>
      </c>
      <c r="H6" s="4" t="s">
        <v>44</v>
      </c>
      <c r="I6" s="4" t="s">
        <v>49</v>
      </c>
      <c r="J6" s="4" t="s">
        <v>50</v>
      </c>
      <c r="K6" s="4" t="s">
        <v>143</v>
      </c>
    </row>
    <row r="7" spans="1:11" ht="12">
      <c r="A7" s="3" t="s">
        <v>144</v>
      </c>
      <c r="B7" s="96">
        <v>881102250</v>
      </c>
      <c r="C7" s="96">
        <v>74050518</v>
      </c>
      <c r="D7" s="96">
        <v>-1158063347</v>
      </c>
      <c r="E7" s="96">
        <v>321550886</v>
      </c>
      <c r="F7" s="96">
        <v>-51797932</v>
      </c>
      <c r="G7" s="96">
        <v>-596832659</v>
      </c>
      <c r="H7" s="96">
        <v>1049992054</v>
      </c>
      <c r="I7" s="96">
        <v>520001771</v>
      </c>
      <c r="J7" s="96">
        <v>16782749</v>
      </c>
      <c r="K7" s="96">
        <v>536784519</v>
      </c>
    </row>
    <row r="8" spans="1:11">
      <c r="A8" s="58" t="s">
        <v>145</v>
      </c>
      <c r="B8" s="97">
        <v>0</v>
      </c>
      <c r="C8" s="97">
        <v>0</v>
      </c>
      <c r="D8" s="97">
        <v>-242507037</v>
      </c>
      <c r="E8" s="97">
        <v>0</v>
      </c>
      <c r="F8" s="97">
        <v>0</v>
      </c>
      <c r="G8" s="97">
        <v>0</v>
      </c>
      <c r="H8" s="97">
        <v>0</v>
      </c>
      <c r="I8" s="98">
        <v>-242507037</v>
      </c>
      <c r="J8" s="97">
        <v>1993917</v>
      </c>
      <c r="K8" s="97">
        <v>-240513120</v>
      </c>
    </row>
    <row r="9" spans="1:11">
      <c r="A9" s="58" t="s">
        <v>91</v>
      </c>
      <c r="B9" s="97">
        <v>0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-2164198</v>
      </c>
      <c r="I9" s="98">
        <v>-2164198</v>
      </c>
      <c r="J9" s="97">
        <v>0</v>
      </c>
      <c r="K9" s="97">
        <v>-2164198</v>
      </c>
    </row>
    <row r="10" spans="1:11">
      <c r="A10" s="58" t="s">
        <v>94</v>
      </c>
      <c r="B10" s="97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1859854</v>
      </c>
      <c r="I10" s="98">
        <v>1859854</v>
      </c>
      <c r="J10" s="97">
        <v>0</v>
      </c>
      <c r="K10" s="97">
        <v>1859854</v>
      </c>
    </row>
    <row r="11" spans="1:11">
      <c r="A11" s="5" t="s">
        <v>146</v>
      </c>
      <c r="B11" s="97">
        <v>0</v>
      </c>
      <c r="C11" s="97">
        <v>0</v>
      </c>
      <c r="D11" s="97">
        <v>0</v>
      </c>
      <c r="E11" s="97">
        <v>-18744607</v>
      </c>
      <c r="F11" s="97">
        <v>0</v>
      </c>
      <c r="G11" s="97">
        <v>0</v>
      </c>
      <c r="H11" s="97">
        <v>0</v>
      </c>
      <c r="I11" s="98">
        <v>-18744607</v>
      </c>
      <c r="J11" s="97">
        <v>859199</v>
      </c>
      <c r="K11" s="97">
        <v>-17885408</v>
      </c>
    </row>
    <row r="12" spans="1:11">
      <c r="A12" s="91" t="s">
        <v>147</v>
      </c>
      <c r="B12" s="97">
        <v>0</v>
      </c>
      <c r="C12" s="97">
        <v>0</v>
      </c>
      <c r="D12" s="97">
        <v>0</v>
      </c>
      <c r="E12" s="97">
        <v>0</v>
      </c>
      <c r="F12" s="97">
        <v>2999137</v>
      </c>
      <c r="G12" s="97">
        <v>0</v>
      </c>
      <c r="H12" s="97">
        <v>0</v>
      </c>
      <c r="I12" s="98">
        <v>2999137</v>
      </c>
      <c r="J12" s="97">
        <v>-137472</v>
      </c>
      <c r="K12" s="97">
        <v>2861665</v>
      </c>
    </row>
    <row r="13" spans="1:11" ht="12">
      <c r="A13" s="55" t="s">
        <v>148</v>
      </c>
      <c r="B13" s="99">
        <v>0</v>
      </c>
      <c r="C13" s="99">
        <v>0</v>
      </c>
      <c r="D13" s="99">
        <v>0</v>
      </c>
      <c r="E13" s="99">
        <v>-18744607</v>
      </c>
      <c r="F13" s="99">
        <v>2999137</v>
      </c>
      <c r="G13" s="99">
        <v>0</v>
      </c>
      <c r="H13" s="99">
        <v>-304344</v>
      </c>
      <c r="I13" s="99">
        <v>-16049814</v>
      </c>
      <c r="J13" s="99">
        <v>721727</v>
      </c>
      <c r="K13" s="99">
        <v>-15328087</v>
      </c>
    </row>
    <row r="14" spans="1:11" ht="12">
      <c r="A14" s="3" t="s">
        <v>149</v>
      </c>
      <c r="B14" s="99">
        <v>0</v>
      </c>
      <c r="C14" s="99">
        <v>0</v>
      </c>
      <c r="D14" s="99">
        <v>-242507037</v>
      </c>
      <c r="E14" s="99">
        <v>-18744607</v>
      </c>
      <c r="F14" s="99">
        <v>2999137</v>
      </c>
      <c r="G14" s="99">
        <v>0</v>
      </c>
      <c r="H14" s="99">
        <v>-304344</v>
      </c>
      <c r="I14" s="99">
        <v>-258556851</v>
      </c>
      <c r="J14" s="99">
        <v>2715644</v>
      </c>
      <c r="K14" s="99">
        <v>-255841207</v>
      </c>
    </row>
    <row r="15" spans="1:11" ht="29.4" customHeight="1">
      <c r="A15" s="91" t="s">
        <v>150</v>
      </c>
      <c r="B15" s="97">
        <v>0</v>
      </c>
      <c r="C15" s="97">
        <v>0</v>
      </c>
      <c r="D15" s="97">
        <v>33717208</v>
      </c>
      <c r="E15" s="97">
        <v>-33717208</v>
      </c>
      <c r="F15" s="97">
        <v>0</v>
      </c>
      <c r="G15" s="97">
        <v>0</v>
      </c>
      <c r="H15" s="97">
        <v>0</v>
      </c>
      <c r="I15" s="98">
        <v>0</v>
      </c>
      <c r="J15" s="97">
        <v>0</v>
      </c>
      <c r="K15" s="97">
        <v>0</v>
      </c>
    </row>
    <row r="16" spans="1:11" ht="20.399999999999999">
      <c r="A16" s="92" t="s">
        <v>151</v>
      </c>
      <c r="B16" s="97">
        <v>0</v>
      </c>
      <c r="C16" s="97">
        <v>0</v>
      </c>
      <c r="D16" s="97">
        <v>0</v>
      </c>
      <c r="E16" s="97">
        <v>0</v>
      </c>
      <c r="F16" s="97">
        <v>5345393</v>
      </c>
      <c r="G16" s="97">
        <v>0</v>
      </c>
      <c r="H16" s="97">
        <v>0</v>
      </c>
      <c r="I16" s="98">
        <v>5345393</v>
      </c>
      <c r="J16" s="97">
        <v>49361</v>
      </c>
      <c r="K16" s="97">
        <v>5394754</v>
      </c>
    </row>
    <row r="17" spans="1:13">
      <c r="A17" s="92" t="s">
        <v>152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8">
        <v>0</v>
      </c>
      <c r="J17" s="97">
        <v>0</v>
      </c>
      <c r="K17" s="97">
        <v>0</v>
      </c>
    </row>
    <row r="18" spans="1:13" ht="12">
      <c r="A18" s="3" t="s">
        <v>9</v>
      </c>
      <c r="B18" s="96">
        <v>881102250</v>
      </c>
      <c r="C18" s="96">
        <v>74050518</v>
      </c>
      <c r="D18" s="96">
        <v>-1366853176</v>
      </c>
      <c r="E18" s="96">
        <v>269089071</v>
      </c>
      <c r="F18" s="96">
        <v>-43453402</v>
      </c>
      <c r="G18" s="96">
        <v>-596832659</v>
      </c>
      <c r="H18" s="96">
        <v>1049687710</v>
      </c>
      <c r="I18" s="96">
        <v>266790312</v>
      </c>
      <c r="J18" s="96">
        <v>19547754</v>
      </c>
      <c r="K18" s="96">
        <v>286338066</v>
      </c>
      <c r="L18" s="75"/>
      <c r="M18" s="8"/>
    </row>
    <row r="19" spans="1:13">
      <c r="A19" s="25"/>
      <c r="B19" s="97"/>
      <c r="C19" s="97"/>
      <c r="D19" s="97"/>
      <c r="E19" s="97"/>
      <c r="F19" s="97"/>
      <c r="G19" s="97"/>
      <c r="H19" s="97"/>
      <c r="I19" s="98"/>
      <c r="J19" s="100"/>
      <c r="K19" s="97"/>
    </row>
    <row r="20" spans="1:13">
      <c r="A20" s="25"/>
      <c r="B20" s="97"/>
      <c r="C20" s="97"/>
      <c r="D20" s="97"/>
      <c r="E20" s="97"/>
      <c r="F20" s="97"/>
      <c r="G20" s="97"/>
      <c r="H20" s="97"/>
      <c r="I20" s="97"/>
      <c r="J20" s="100"/>
      <c r="K20" s="97"/>
    </row>
    <row r="21" spans="1:13" ht="12">
      <c r="A21" s="3" t="s">
        <v>153</v>
      </c>
      <c r="B21" s="96">
        <v>881102250</v>
      </c>
      <c r="C21" s="96">
        <v>74050518</v>
      </c>
      <c r="D21" s="96">
        <v>-1366853176</v>
      </c>
      <c r="E21" s="96">
        <v>269089071</v>
      </c>
      <c r="F21" s="96">
        <v>-43453402</v>
      </c>
      <c r="G21" s="96">
        <v>-596832659</v>
      </c>
      <c r="H21" s="96">
        <v>1049687710</v>
      </c>
      <c r="I21" s="96">
        <v>266790312</v>
      </c>
      <c r="J21" s="96">
        <v>19547754</v>
      </c>
      <c r="K21" s="96">
        <v>286338066</v>
      </c>
    </row>
    <row r="22" spans="1:13">
      <c r="A22" s="58" t="s">
        <v>154</v>
      </c>
      <c r="B22" s="98">
        <v>0</v>
      </c>
      <c r="C22" s="98">
        <v>0</v>
      </c>
      <c r="D22" s="98">
        <v>-68989028</v>
      </c>
      <c r="E22" s="98">
        <v>0</v>
      </c>
      <c r="F22" s="98">
        <v>0</v>
      </c>
      <c r="G22" s="98">
        <v>0</v>
      </c>
      <c r="H22" s="98">
        <v>0</v>
      </c>
      <c r="I22" s="98">
        <v>-68989028</v>
      </c>
      <c r="J22" s="98">
        <v>239339</v>
      </c>
      <c r="K22" s="98">
        <v>-68749689</v>
      </c>
    </row>
    <row r="23" spans="1:13" hidden="1">
      <c r="A23" s="5" t="s">
        <v>146</v>
      </c>
      <c r="B23" s="98">
        <v>0</v>
      </c>
      <c r="C23" s="98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101">
        <v>0</v>
      </c>
      <c r="K23" s="98">
        <v>0</v>
      </c>
    </row>
    <row r="24" spans="1:13" hidden="1">
      <c r="A24" s="5" t="s">
        <v>147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101">
        <v>0</v>
      </c>
      <c r="K24" s="98">
        <v>0</v>
      </c>
    </row>
    <row r="25" spans="1:13">
      <c r="A25" s="58" t="s">
        <v>94</v>
      </c>
      <c r="B25" s="98">
        <v>0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-2020954</v>
      </c>
      <c r="I25" s="98">
        <v>-2020954</v>
      </c>
      <c r="J25" s="98">
        <v>0</v>
      </c>
      <c r="K25" s="98">
        <v>-2020954</v>
      </c>
    </row>
    <row r="26" spans="1:13">
      <c r="A26" s="58" t="s">
        <v>91</v>
      </c>
      <c r="B26" s="98">
        <v>0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1361824</v>
      </c>
      <c r="I26" s="98">
        <v>1361824</v>
      </c>
      <c r="J26" s="98">
        <v>0</v>
      </c>
      <c r="K26" s="98">
        <v>1361824</v>
      </c>
    </row>
    <row r="27" spans="1:13" ht="12">
      <c r="A27" s="55" t="s">
        <v>148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-659130</v>
      </c>
      <c r="I27" s="96">
        <v>-659130</v>
      </c>
      <c r="J27" s="96">
        <v>0</v>
      </c>
      <c r="K27" s="96">
        <v>-659130</v>
      </c>
    </row>
    <row r="28" spans="1:13" ht="12">
      <c r="A28" s="3" t="s">
        <v>149</v>
      </c>
      <c r="B28" s="96">
        <v>0</v>
      </c>
      <c r="C28" s="96">
        <v>0</v>
      </c>
      <c r="D28" s="96">
        <v>-68989028</v>
      </c>
      <c r="E28" s="96">
        <v>0</v>
      </c>
      <c r="F28" s="96">
        <v>0</v>
      </c>
      <c r="G28" s="96">
        <v>0</v>
      </c>
      <c r="H28" s="96">
        <v>-659130</v>
      </c>
      <c r="I28" s="96">
        <v>-69648158</v>
      </c>
      <c r="J28" s="96">
        <v>239339</v>
      </c>
      <c r="K28" s="96">
        <v>-69408819</v>
      </c>
    </row>
    <row r="29" spans="1:13">
      <c r="A29" s="92" t="s">
        <v>150</v>
      </c>
      <c r="B29" s="98">
        <v>0</v>
      </c>
      <c r="C29" s="98">
        <v>0</v>
      </c>
      <c r="D29" s="98">
        <v>55493893</v>
      </c>
      <c r="E29" s="98">
        <v>-55493893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</row>
    <row r="30" spans="1:13" ht="20.399999999999999">
      <c r="A30" s="58" t="s">
        <v>151</v>
      </c>
      <c r="B30" s="98">
        <v>0</v>
      </c>
      <c r="C30" s="98">
        <v>0</v>
      </c>
      <c r="D30" s="98">
        <v>-8786457</v>
      </c>
      <c r="E30" s="98">
        <v>0</v>
      </c>
      <c r="F30" s="98">
        <v>8786457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</row>
    <row r="31" spans="1:13" hidden="1">
      <c r="A31" s="58" t="s">
        <v>155</v>
      </c>
      <c r="B31" s="98">
        <v>0</v>
      </c>
      <c r="C31" s="98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102">
        <v>0</v>
      </c>
      <c r="J31" s="101">
        <v>0</v>
      </c>
      <c r="K31" s="102">
        <v>0</v>
      </c>
    </row>
    <row r="32" spans="1:13" ht="12">
      <c r="A32" s="3" t="s">
        <v>156</v>
      </c>
      <c r="B32" s="96">
        <v>881102250</v>
      </c>
      <c r="C32" s="96">
        <v>74050518</v>
      </c>
      <c r="D32" s="96">
        <v>-1389134768</v>
      </c>
      <c r="E32" s="96">
        <v>213595179</v>
      </c>
      <c r="F32" s="96">
        <v>-34666945</v>
      </c>
      <c r="G32" s="96">
        <v>-596832659</v>
      </c>
      <c r="H32" s="96">
        <v>1049028580</v>
      </c>
      <c r="I32" s="96">
        <v>197142155</v>
      </c>
      <c r="J32" s="96">
        <v>19787092</v>
      </c>
      <c r="K32" s="96">
        <v>216929247</v>
      </c>
    </row>
    <row r="33" spans="1:11">
      <c r="A33" s="3"/>
    </row>
    <row r="34" spans="1:11" hidden="1">
      <c r="A34" s="3"/>
    </row>
    <row r="35" spans="1:11" hidden="1"/>
    <row r="36" spans="1:11" hidden="1"/>
    <row r="37" spans="1:11" hidden="1"/>
    <row r="38" spans="1:11" hidden="1"/>
    <row r="39" spans="1:11" hidden="1"/>
    <row r="43" spans="1:11">
      <c r="A43" s="76" t="s">
        <v>8</v>
      </c>
    </row>
    <row r="44" spans="1:11" ht="36">
      <c r="A44" s="97"/>
      <c r="B44" s="4" t="s">
        <v>140</v>
      </c>
      <c r="C44" s="4" t="s">
        <v>42</v>
      </c>
      <c r="D44" s="4" t="s">
        <v>47</v>
      </c>
      <c r="E44" s="4" t="s">
        <v>141</v>
      </c>
      <c r="F44" s="4" t="s">
        <v>142</v>
      </c>
      <c r="G44" s="4" t="s">
        <v>46</v>
      </c>
      <c r="H44" s="4" t="s">
        <v>44</v>
      </c>
      <c r="I44" s="4" t="s">
        <v>49</v>
      </c>
      <c r="J44" s="4" t="s">
        <v>50</v>
      </c>
      <c r="K44" s="4" t="s">
        <v>143</v>
      </c>
    </row>
    <row r="45" spans="1:11" ht="12">
      <c r="A45" s="3" t="s">
        <v>144</v>
      </c>
      <c r="B45" s="96">
        <v>4208849228</v>
      </c>
      <c r="C45" s="96">
        <v>353724514</v>
      </c>
      <c r="D45" s="96">
        <v>-5531836996</v>
      </c>
      <c r="E45" s="96">
        <v>1535984272</v>
      </c>
      <c r="F45" s="96">
        <v>-247428362</v>
      </c>
      <c r="G45" s="96">
        <v>-2850950246</v>
      </c>
      <c r="H45" s="96">
        <v>5015602044</v>
      </c>
      <c r="I45" s="96">
        <v>2483944454</v>
      </c>
      <c r="J45" s="96">
        <v>80167835</v>
      </c>
      <c r="K45" s="96">
        <v>2564112289</v>
      </c>
    </row>
    <row r="46" spans="1:11">
      <c r="A46" s="58" t="s">
        <v>145</v>
      </c>
      <c r="B46" s="97">
        <v>0</v>
      </c>
      <c r="C46" s="97">
        <v>0</v>
      </c>
      <c r="D46" s="97">
        <v>-1158407614</v>
      </c>
      <c r="E46" s="97">
        <v>0</v>
      </c>
      <c r="F46" s="97">
        <v>0</v>
      </c>
      <c r="G46" s="97">
        <v>0</v>
      </c>
      <c r="H46" s="97">
        <v>0</v>
      </c>
      <c r="I46" s="98">
        <v>-1158407614</v>
      </c>
      <c r="J46" s="97">
        <v>9524543</v>
      </c>
      <c r="K46" s="97">
        <v>-1148883071</v>
      </c>
    </row>
    <row r="47" spans="1:11">
      <c r="A47" s="58" t="s">
        <v>91</v>
      </c>
      <c r="B47" s="97">
        <v>0</v>
      </c>
      <c r="C47" s="97">
        <v>0</v>
      </c>
      <c r="D47" s="97">
        <v>0</v>
      </c>
      <c r="E47" s="97">
        <v>0</v>
      </c>
      <c r="F47" s="97">
        <v>0</v>
      </c>
      <c r="G47" s="97">
        <v>0</v>
      </c>
      <c r="H47" s="97">
        <v>-10337942</v>
      </c>
      <c r="I47" s="98">
        <v>-10337942</v>
      </c>
      <c r="J47" s="97">
        <v>0</v>
      </c>
      <c r="K47" s="97">
        <v>-10337942</v>
      </c>
    </row>
    <row r="48" spans="1:11">
      <c r="A48" s="58" t="s">
        <v>94</v>
      </c>
      <c r="B48" s="97">
        <v>0</v>
      </c>
      <c r="C48" s="97">
        <v>0</v>
      </c>
      <c r="D48" s="97">
        <v>0</v>
      </c>
      <c r="E48" s="97">
        <v>0</v>
      </c>
      <c r="F48" s="97">
        <v>0</v>
      </c>
      <c r="G48" s="97">
        <v>0</v>
      </c>
      <c r="H48" s="97">
        <v>8884151</v>
      </c>
      <c r="I48" s="98">
        <v>8884151</v>
      </c>
      <c r="J48" s="97">
        <v>0</v>
      </c>
      <c r="K48" s="97">
        <v>8884151</v>
      </c>
    </row>
    <row r="49" spans="1:11">
      <c r="A49" s="5" t="s">
        <v>146</v>
      </c>
      <c r="B49" s="97">
        <v>0</v>
      </c>
      <c r="C49" s="97">
        <v>0</v>
      </c>
      <c r="D49" s="97">
        <v>0</v>
      </c>
      <c r="E49" s="97">
        <v>-89539239</v>
      </c>
      <c r="F49" s="97">
        <v>0</v>
      </c>
      <c r="G49" s="97">
        <v>0</v>
      </c>
      <c r="H49" s="97">
        <v>0</v>
      </c>
      <c r="I49" s="98">
        <v>-89539239</v>
      </c>
      <c r="J49" s="97">
        <v>4104221</v>
      </c>
      <c r="K49" s="97">
        <v>-85435018</v>
      </c>
    </row>
    <row r="50" spans="1:11">
      <c r="A50" s="91" t="s">
        <v>147</v>
      </c>
      <c r="B50" s="97">
        <v>0</v>
      </c>
      <c r="C50" s="97">
        <v>0</v>
      </c>
      <c r="D50" s="97">
        <v>0</v>
      </c>
      <c r="E50" s="97">
        <v>0</v>
      </c>
      <c r="F50" s="97">
        <v>14326278</v>
      </c>
      <c r="G50" s="97">
        <v>0</v>
      </c>
      <c r="H50" s="97">
        <v>0</v>
      </c>
      <c r="I50" s="98">
        <v>14326278</v>
      </c>
      <c r="J50" s="97">
        <v>-656676</v>
      </c>
      <c r="K50" s="97">
        <v>13669602</v>
      </c>
    </row>
    <row r="51" spans="1:11" ht="12">
      <c r="A51" s="55" t="s">
        <v>148</v>
      </c>
      <c r="B51" s="99">
        <v>0</v>
      </c>
      <c r="C51" s="99">
        <v>0</v>
      </c>
      <c r="D51" s="99">
        <v>0</v>
      </c>
      <c r="E51" s="99">
        <v>-89539239</v>
      </c>
      <c r="F51" s="99">
        <v>14326278</v>
      </c>
      <c r="G51" s="99">
        <v>0</v>
      </c>
      <c r="H51" s="99">
        <v>-1453791</v>
      </c>
      <c r="I51" s="99">
        <v>-76666752</v>
      </c>
      <c r="J51" s="99">
        <v>3447545</v>
      </c>
      <c r="K51" s="99">
        <v>-73219207</v>
      </c>
    </row>
    <row r="52" spans="1:11" ht="12">
      <c r="A52" s="3" t="s">
        <v>149</v>
      </c>
      <c r="B52" s="99">
        <v>0</v>
      </c>
      <c r="C52" s="99">
        <v>0</v>
      </c>
      <c r="D52" s="99">
        <v>-1158407614</v>
      </c>
      <c r="E52" s="99">
        <v>-89539239</v>
      </c>
      <c r="F52" s="99">
        <v>14326278</v>
      </c>
      <c r="G52" s="99">
        <v>0</v>
      </c>
      <c r="H52" s="99">
        <v>-1453791</v>
      </c>
      <c r="I52" s="99">
        <v>-1235074366</v>
      </c>
      <c r="J52" s="99">
        <v>12972088</v>
      </c>
      <c r="K52" s="99">
        <v>-1222102278</v>
      </c>
    </row>
    <row r="53" spans="1:11">
      <c r="A53" s="91" t="s">
        <v>150</v>
      </c>
      <c r="B53" s="97">
        <v>0</v>
      </c>
      <c r="C53" s="97">
        <v>0</v>
      </c>
      <c r="D53" s="97">
        <v>161060359</v>
      </c>
      <c r="E53" s="97">
        <v>-161060359</v>
      </c>
      <c r="F53" s="97">
        <v>0</v>
      </c>
      <c r="G53" s="97">
        <v>0</v>
      </c>
      <c r="H53" s="97">
        <v>0</v>
      </c>
      <c r="I53" s="98">
        <v>0</v>
      </c>
      <c r="J53" s="97">
        <v>0</v>
      </c>
      <c r="K53" s="97">
        <v>0</v>
      </c>
    </row>
    <row r="54" spans="1:11" ht="20.399999999999999">
      <c r="A54" s="92" t="s">
        <v>151</v>
      </c>
      <c r="B54" s="97">
        <v>0</v>
      </c>
      <c r="C54" s="97">
        <v>0</v>
      </c>
      <c r="D54" s="97">
        <v>0</v>
      </c>
      <c r="E54" s="97">
        <v>0</v>
      </c>
      <c r="F54" s="97">
        <v>25533873</v>
      </c>
      <c r="G54" s="97">
        <v>0</v>
      </c>
      <c r="H54" s="97">
        <v>0</v>
      </c>
      <c r="I54" s="98">
        <v>25533873</v>
      </c>
      <c r="J54" s="97">
        <v>235788</v>
      </c>
      <c r="K54" s="97">
        <v>25769661</v>
      </c>
    </row>
    <row r="55" spans="1:11">
      <c r="A55" s="92" t="s">
        <v>152</v>
      </c>
      <c r="B55" s="97">
        <v>0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8">
        <v>0</v>
      </c>
      <c r="J55" s="97">
        <v>0</v>
      </c>
      <c r="K55" s="97">
        <v>0</v>
      </c>
    </row>
    <row r="56" spans="1:11" ht="12">
      <c r="A56" s="3" t="s">
        <v>9</v>
      </c>
      <c r="B56" s="96">
        <v>4208849228</v>
      </c>
      <c r="C56" s="96">
        <v>353724514</v>
      </c>
      <c r="D56" s="96">
        <v>-6529184251</v>
      </c>
      <c r="E56" s="96">
        <v>1285384674</v>
      </c>
      <c r="F56" s="96">
        <v>-207568211</v>
      </c>
      <c r="G56" s="96">
        <v>-2850950246</v>
      </c>
      <c r="H56" s="96">
        <v>5014148253</v>
      </c>
      <c r="I56" s="96">
        <v>1274403961</v>
      </c>
      <c r="J56" s="96">
        <v>93375711</v>
      </c>
      <c r="K56" s="96">
        <v>1367779672</v>
      </c>
    </row>
    <row r="57" spans="1:11">
      <c r="A57" s="25"/>
      <c r="B57" s="97"/>
      <c r="C57" s="97"/>
      <c r="D57" s="97"/>
      <c r="E57" s="97"/>
      <c r="F57" s="97"/>
      <c r="G57" s="97"/>
      <c r="H57" s="97"/>
      <c r="I57" s="98"/>
      <c r="J57" s="97"/>
      <c r="K57" s="97"/>
    </row>
    <row r="58" spans="1:11">
      <c r="A58" s="25"/>
      <c r="B58" s="97"/>
      <c r="C58" s="97"/>
      <c r="D58" s="97"/>
      <c r="E58" s="97"/>
      <c r="F58" s="97"/>
      <c r="G58" s="97"/>
      <c r="H58" s="97"/>
      <c r="I58" s="97"/>
      <c r="J58" s="97"/>
      <c r="K58" s="97"/>
    </row>
    <row r="59" spans="1:11" ht="12">
      <c r="A59" s="3" t="s">
        <v>153</v>
      </c>
      <c r="B59" s="96">
        <v>4208849228</v>
      </c>
      <c r="C59" s="96">
        <v>353724514</v>
      </c>
      <c r="D59" s="96">
        <v>-6529184251</v>
      </c>
      <c r="E59" s="96">
        <v>1285384674</v>
      </c>
      <c r="F59" s="96">
        <v>-207568211</v>
      </c>
      <c r="G59" s="96">
        <v>-2850950246</v>
      </c>
      <c r="H59" s="96">
        <v>5014148253</v>
      </c>
      <c r="I59" s="96">
        <v>1274403961</v>
      </c>
      <c r="J59" s="96">
        <v>93375711</v>
      </c>
      <c r="K59" s="96">
        <v>1367779672</v>
      </c>
    </row>
    <row r="60" spans="1:11">
      <c r="A60" s="58" t="s">
        <v>154</v>
      </c>
      <c r="B60" s="98">
        <v>0</v>
      </c>
      <c r="C60" s="98">
        <v>0</v>
      </c>
      <c r="D60" s="98">
        <v>-329546789</v>
      </c>
      <c r="E60" s="98">
        <v>0</v>
      </c>
      <c r="F60" s="98">
        <v>0</v>
      </c>
      <c r="G60" s="98">
        <v>0</v>
      </c>
      <c r="H60" s="98">
        <v>0</v>
      </c>
      <c r="I60" s="98">
        <v>-329546789</v>
      </c>
      <c r="J60" s="98">
        <v>1143275</v>
      </c>
      <c r="K60" s="98">
        <v>-328403514</v>
      </c>
    </row>
    <row r="61" spans="1:11" hidden="1">
      <c r="A61" s="5" t="s">
        <v>146</v>
      </c>
      <c r="B61" s="98">
        <v>0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0</v>
      </c>
      <c r="I61" s="98">
        <v>0</v>
      </c>
      <c r="J61" s="101">
        <v>0</v>
      </c>
      <c r="K61" s="98">
        <v>0</v>
      </c>
    </row>
    <row r="62" spans="1:11" hidden="1">
      <c r="A62" s="5" t="s">
        <v>147</v>
      </c>
      <c r="B62" s="98">
        <v>0</v>
      </c>
      <c r="C62" s="98">
        <v>0</v>
      </c>
      <c r="D62" s="98">
        <v>0</v>
      </c>
      <c r="E62" s="98">
        <v>0</v>
      </c>
      <c r="F62" s="98">
        <v>0</v>
      </c>
      <c r="G62" s="98">
        <v>0</v>
      </c>
      <c r="H62" s="98">
        <v>0</v>
      </c>
      <c r="I62" s="98">
        <v>0</v>
      </c>
      <c r="J62" s="101">
        <v>0</v>
      </c>
      <c r="K62" s="98">
        <v>0</v>
      </c>
    </row>
    <row r="63" spans="1:11">
      <c r="A63" s="58" t="s">
        <v>94</v>
      </c>
      <c r="B63" s="98">
        <v>0</v>
      </c>
      <c r="C63" s="98">
        <v>0</v>
      </c>
      <c r="D63" s="98">
        <v>0</v>
      </c>
      <c r="E63" s="98">
        <v>0</v>
      </c>
      <c r="F63" s="98">
        <v>0</v>
      </c>
      <c r="G63" s="98">
        <v>0</v>
      </c>
      <c r="H63" s="98">
        <v>-9653693</v>
      </c>
      <c r="I63" s="98">
        <v>-9653693</v>
      </c>
      <c r="J63" s="98">
        <v>0</v>
      </c>
      <c r="K63" s="98">
        <v>-9653693</v>
      </c>
    </row>
    <row r="64" spans="1:11">
      <c r="A64" s="58" t="s">
        <v>91</v>
      </c>
      <c r="B64" s="98">
        <v>0</v>
      </c>
      <c r="C64" s="98">
        <v>0</v>
      </c>
      <c r="D64" s="98">
        <v>0</v>
      </c>
      <c r="E64" s="98">
        <v>0</v>
      </c>
      <c r="F64" s="98">
        <v>0</v>
      </c>
      <c r="G64" s="98">
        <v>0</v>
      </c>
      <c r="H64" s="98">
        <v>6505161</v>
      </c>
      <c r="I64" s="98">
        <v>6505161</v>
      </c>
      <c r="J64" s="98">
        <v>0</v>
      </c>
      <c r="K64" s="98">
        <v>6505161</v>
      </c>
    </row>
    <row r="65" spans="1:11" ht="12">
      <c r="A65" s="55" t="s">
        <v>148</v>
      </c>
      <c r="B65" s="96">
        <v>0</v>
      </c>
      <c r="C65" s="96">
        <v>0</v>
      </c>
      <c r="D65" s="96">
        <v>0</v>
      </c>
      <c r="E65" s="96">
        <v>0</v>
      </c>
      <c r="F65" s="96">
        <v>0</v>
      </c>
      <c r="G65" s="96">
        <v>0</v>
      </c>
      <c r="H65" s="96">
        <v>-3148532</v>
      </c>
      <c r="I65" s="96">
        <v>-3148532</v>
      </c>
      <c r="J65" s="96">
        <v>0</v>
      </c>
      <c r="K65" s="96">
        <v>-3148532</v>
      </c>
    </row>
    <row r="66" spans="1:11" ht="12">
      <c r="A66" s="3" t="s">
        <v>149</v>
      </c>
      <c r="B66" s="96">
        <v>0</v>
      </c>
      <c r="C66" s="96">
        <v>0</v>
      </c>
      <c r="D66" s="96">
        <v>-329546789</v>
      </c>
      <c r="E66" s="96">
        <v>0</v>
      </c>
      <c r="F66" s="96">
        <v>0</v>
      </c>
      <c r="G66" s="96">
        <v>0</v>
      </c>
      <c r="H66" s="96">
        <v>-3148532</v>
      </c>
      <c r="I66" s="96">
        <v>-332695321</v>
      </c>
      <c r="J66" s="96">
        <v>1143275</v>
      </c>
      <c r="K66" s="96">
        <v>-331552046</v>
      </c>
    </row>
    <row r="67" spans="1:11">
      <c r="A67" s="92" t="s">
        <v>150</v>
      </c>
      <c r="B67" s="98">
        <v>0</v>
      </c>
      <c r="C67" s="98">
        <v>0</v>
      </c>
      <c r="D67" s="98">
        <v>265083229</v>
      </c>
      <c r="E67" s="98">
        <v>-265083229</v>
      </c>
      <c r="F67" s="98">
        <v>0</v>
      </c>
      <c r="G67" s="98">
        <v>0</v>
      </c>
      <c r="H67" s="98">
        <v>0</v>
      </c>
      <c r="I67" s="98">
        <v>0</v>
      </c>
      <c r="J67" s="98">
        <v>0</v>
      </c>
      <c r="K67" s="98">
        <v>0</v>
      </c>
    </row>
    <row r="68" spans="1:11" ht="20.399999999999999">
      <c r="A68" s="58" t="s">
        <v>151</v>
      </c>
      <c r="B68" s="98">
        <v>0</v>
      </c>
      <c r="C68" s="98">
        <v>0</v>
      </c>
      <c r="D68" s="98">
        <v>-41971148</v>
      </c>
      <c r="E68" s="98">
        <v>0</v>
      </c>
      <c r="F68" s="98">
        <v>41971148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</row>
    <row r="69" spans="1:11">
      <c r="A69" s="58" t="s">
        <v>155</v>
      </c>
      <c r="B69" s="98">
        <v>0</v>
      </c>
      <c r="C69" s="98">
        <v>0</v>
      </c>
      <c r="D69" s="98">
        <v>0</v>
      </c>
      <c r="E69" s="98">
        <v>0</v>
      </c>
      <c r="F69" s="98">
        <v>0</v>
      </c>
      <c r="G69" s="98">
        <v>0</v>
      </c>
      <c r="H69" s="98">
        <v>0</v>
      </c>
      <c r="I69" s="102">
        <v>0</v>
      </c>
      <c r="J69" s="101">
        <v>0</v>
      </c>
      <c r="K69" s="102">
        <v>0</v>
      </c>
    </row>
    <row r="70" spans="1:11" ht="12">
      <c r="A70" s="3" t="s">
        <v>156</v>
      </c>
      <c r="B70" s="96">
        <v>4208849228</v>
      </c>
      <c r="C70" s="96">
        <v>353724514</v>
      </c>
      <c r="D70" s="96">
        <v>-6635618959</v>
      </c>
      <c r="E70" s="96">
        <v>1020301450</v>
      </c>
      <c r="F70" s="96">
        <v>-165597063</v>
      </c>
      <c r="G70" s="96">
        <v>-2850950246</v>
      </c>
      <c r="H70" s="96">
        <v>5010999721</v>
      </c>
      <c r="I70" s="96">
        <v>941708645</v>
      </c>
      <c r="J70" s="96">
        <v>94518981</v>
      </c>
      <c r="K70" s="96">
        <v>1036227626</v>
      </c>
    </row>
    <row r="71" spans="1:1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</row>
    <row r="72" spans="1:1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</row>
    <row r="73" spans="1:1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</row>
    <row r="74" spans="1:1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</row>
    <row r="75" spans="1:1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</row>
  </sheetData>
  <pageMargins left="0.7" right="0.7" top="0.75" bottom="0.75" header="0.3" footer="0.3"/>
  <pageSetup paperSize="9" scale="52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2025-04-27T09:56:59Z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