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RompetrolUsers\npenea\AppData\Local\Microsoft\Windows\INetCache\Content.Outlook\TIJWZJH3\"/>
    </mc:Choice>
  </mc:AlternateContent>
  <xr:revisionPtr revIDLastSave="0" documentId="13_ncr:1_{AD097F9E-6569-4BA7-898D-6B11E6FE3030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E5" i="2"/>
  <c r="D5" i="2"/>
</calcChain>
</file>

<file path=xl/sharedStrings.xml><?xml version="1.0" encoding="utf-8"?>
<sst xmlns="http://schemas.openxmlformats.org/spreadsheetml/2006/main" count="276" uniqueCount="159">
  <si>
    <t>Rompetrol Rafinare SA</t>
  </si>
  <si>
    <t>EXTRACT FROM</t>
  </si>
  <si>
    <t>(audited)</t>
  </si>
  <si>
    <t>(Amounts in US dollars represent the functional and presentation currency. Amounts in RON are supplementary financial information (see Note 2e))</t>
  </si>
  <si>
    <t>USD</t>
  </si>
  <si>
    <t>RON</t>
  </si>
  <si>
    <t>(supplementary info – see Note 2(e))</t>
  </si>
  <si>
    <t>Amount in USD</t>
  </si>
  <si>
    <t>Amount in RON (supplementary info – see Note 2(e))</t>
  </si>
  <si>
    <t>In case there are inconsistencies or omissions from the amounts presented in the consolidated financial statements, the amounts presented in the unaudit consolidated financial statements will prevail.</t>
  </si>
  <si>
    <t>(unaudited)</t>
  </si>
  <si>
    <t>INTERIM UNAUDITED CONSOLIDATED FINANCIAL STATEMENTS</t>
  </si>
  <si>
    <t>Total comprehensive result for the period</t>
  </si>
  <si>
    <t>(Loss)/Profit for the period</t>
  </si>
  <si>
    <t>Cash and cash equivalents at the end of the period</t>
  </si>
  <si>
    <t>INTERIM CONSOLIDATED STATEMENT OF FINANCIAL POSITION</t>
  </si>
  <si>
    <t>INTERIM CONSOLIDATED INCOME STATEMENT</t>
  </si>
  <si>
    <t>INTERIM CONSOLIDATED STATEMENT OF OTHER COMPREHENSIVE INCOME</t>
  </si>
  <si>
    <t>INTERIM CONSOLIDATED STATEMENT OF CASH FLOWS</t>
  </si>
  <si>
    <t>INTERIM CONSOLIDATED STATEMENT OF CHANGES IN EQUITY</t>
  </si>
  <si>
    <t>December 31, 2024</t>
  </si>
  <si>
    <t>as at and for the financial exercise ended 30 September 2025</t>
  </si>
  <si>
    <t>*The amounts presented are extracted from the Consolidated financial statements as at and for the financial exercise ended 30 September 2025 ("unaudited consolidated financial statements").</t>
  </si>
  <si>
    <t>INTERIM CONSOLIDATED STATEMENT OF FINANCIAL POSITION as at 30 September 2025 (unaudited)</t>
  </si>
  <si>
    <t>INTERIM CONSOLIDATED INCOME STATEMENT for the period ended 30 September 2025 (unaudited)</t>
  </si>
  <si>
    <t>INTERIM CONSOLIDATED STATEMENT OF OTHER COMPREHENSIVE INCOME for the period ended 30 September 2025 (unaudited)</t>
  </si>
  <si>
    <t>INTERIM CONSOLIDATED STATEMENT OF CASH FLOWS for the period ended 30 September 2025 (unaudited)</t>
  </si>
  <si>
    <t>INTERIM CONSOLIDATED STATEMENT OF CHANGES IN EQUITY as at 30 September 2025 (unaudited) and 30 September 2024 (unaudited)</t>
  </si>
  <si>
    <t>September 30, 2025</t>
  </si>
  <si>
    <t>Intangible assets</t>
  </si>
  <si>
    <t>Goodwill</t>
  </si>
  <si>
    <t>Property, plant and equipment</t>
  </si>
  <si>
    <t>Right of use Assets</t>
  </si>
  <si>
    <t>Long-term receivable</t>
  </si>
  <si>
    <t>Deferred tax asset</t>
  </si>
  <si>
    <t>Total non current assets</t>
  </si>
  <si>
    <t>Inventories, net</t>
  </si>
  <si>
    <t>Trade and other receivables</t>
  </si>
  <si>
    <t>Derivative financial instruments</t>
  </si>
  <si>
    <t>Cash and cash equivalents</t>
  </si>
  <si>
    <t>Total current assets</t>
  </si>
  <si>
    <t>TOTAL ASSETS</t>
  </si>
  <si>
    <t>Share capital</t>
  </si>
  <si>
    <t>Share premium</t>
  </si>
  <si>
    <t>Revaluation reserve, net</t>
  </si>
  <si>
    <t>Other reserves</t>
  </si>
  <si>
    <t>Other reserves - Hybrid loan</t>
  </si>
  <si>
    <t>Effect of transfers with equity holders</t>
  </si>
  <si>
    <t>Accumulated losses</t>
  </si>
  <si>
    <t>Current year result</t>
  </si>
  <si>
    <t>Equity attributable to equity holders of the parent</t>
  </si>
  <si>
    <t>Non-Controlling interest</t>
  </si>
  <si>
    <t>Total equity</t>
  </si>
  <si>
    <t>Long-term borrowings from banks</t>
  </si>
  <si>
    <t>Hybrid loans - interest portion</t>
  </si>
  <si>
    <t>Obligations under lease agreements</t>
  </si>
  <si>
    <t>Deferred tax liabilities</t>
  </si>
  <si>
    <t>Provisions</t>
  </si>
  <si>
    <t>Other non-current liabilities</t>
  </si>
  <si>
    <t>Total non-current liabilities</t>
  </si>
  <si>
    <t>Trade and other payables</t>
  </si>
  <si>
    <t>Contract liabilities</t>
  </si>
  <si>
    <t>Short-term borrowings from shareholders and related parties</t>
  </si>
  <si>
    <t>Short-term borrowings from banks</t>
  </si>
  <si>
    <t>Provisions - current portion</t>
  </si>
  <si>
    <t>Profit tax payable</t>
  </si>
  <si>
    <t>Total current liabilities</t>
  </si>
  <si>
    <t xml:space="preserve">                                               </t>
  </si>
  <si>
    <t>TOTAL LIABILITIES AND SHAREHOLDERS' EQUITY</t>
  </si>
  <si>
    <t>September 30, 2024</t>
  </si>
  <si>
    <t>Revenues from contracts with customers</t>
  </si>
  <si>
    <t>Cost of sales</t>
  </si>
  <si>
    <t xml:space="preserve"> </t>
  </si>
  <si>
    <t>Gross profit</t>
  </si>
  <si>
    <t>Selling, general and administrative expenses, including logistic costs</t>
  </si>
  <si>
    <t>Other operating income</t>
  </si>
  <si>
    <t>Other operating expenses</t>
  </si>
  <si>
    <t>Operating (loss) / profit</t>
  </si>
  <si>
    <t>Finance cost</t>
  </si>
  <si>
    <t>Finance income</t>
  </si>
  <si>
    <t>Foreign exchange (loss) /gain, net</t>
  </si>
  <si>
    <t>(Loss)/Profit before income tax</t>
  </si>
  <si>
    <t xml:space="preserve">Income tax credit/(charge)   </t>
  </si>
  <si>
    <t>Attributable to:</t>
  </si>
  <si>
    <t>Equity holders of the parent</t>
  </si>
  <si>
    <t>Non-Controlling interests</t>
  </si>
  <si>
    <t>Earnings per share (US cents/share)</t>
  </si>
  <si>
    <t>Basic</t>
  </si>
  <si>
    <t>Other comprehensive income</t>
  </si>
  <si>
    <t>Other comprehensive income to be reclassified to income statement in subsequent periods (net of tax):</t>
  </si>
  <si>
    <t>Net gain/(loss) on cash flow hedges</t>
  </si>
  <si>
    <t>Net other comprehensive income to be reclassified to income/(loss) statement in subsequent periods</t>
  </si>
  <si>
    <t>Other comprehensive income not to be reclassified to income statement in subsequent periods (net of tax):</t>
  </si>
  <si>
    <t>Actuarial gains / (losses) on defined benefit pension plans</t>
  </si>
  <si>
    <t>Revaluation of lands, buildings and equipment category in property plant and equipment</t>
  </si>
  <si>
    <t>Deferred income tax related to revaluation, recognized in equity</t>
  </si>
  <si>
    <t>Hedging reserves</t>
  </si>
  <si>
    <t>Net other comprehensive income/(loss) not to be reclassified to income statement in subsequent periods</t>
  </si>
  <si>
    <t xml:space="preserve">Total other comprehensive income/ (loss) for the period, net of tax </t>
  </si>
  <si>
    <t>Total comprehensive result for the period, net of tax</t>
  </si>
  <si>
    <t>Adjustments for:</t>
  </si>
  <si>
    <t>Depreciation and amortization of property, plant and equipment and intangibles assets</t>
  </si>
  <si>
    <t>Depreciation of right-of-use assets</t>
  </si>
  <si>
    <t>Provisions for receivables and inventories (incl write-off)</t>
  </si>
  <si>
    <t>Impairment for property, plant and equipment (incl write-off)</t>
  </si>
  <si>
    <t>Adjustments for revaluation increase (decrease), property, plant and equipment</t>
  </si>
  <si>
    <t>Provision for environmental and other liabilities</t>
  </si>
  <si>
    <t>Retirement benefit provisions</t>
  </si>
  <si>
    <t>Late payment interest</t>
  </si>
  <si>
    <t>Other financial income</t>
  </si>
  <si>
    <t>Unwinding of discount leasing</t>
  </si>
  <si>
    <t>Unwinding of discount environmental provision</t>
  </si>
  <si>
    <t>Interest income</t>
  </si>
  <si>
    <t>Interest expense and bank charges</t>
  </si>
  <si>
    <t>Unrealised gains from derivatives</t>
  </si>
  <si>
    <t>Adjustments for gain loss on disposals of property, plant and equipment</t>
  </si>
  <si>
    <t xml:space="preserve">Unrealised foreign exchange (gain)/loss </t>
  </si>
  <si>
    <t>Cash flows from operations before working capital changes</t>
  </si>
  <si>
    <t>Net working capital changes:</t>
  </si>
  <si>
    <t>Receivables and prepayments</t>
  </si>
  <si>
    <t>Inventories</t>
  </si>
  <si>
    <t>Adjustments for increase (decrease) in trade and other payables and adjustments for increase (decrease) in contract liabilities</t>
  </si>
  <si>
    <t>Change in working capital</t>
  </si>
  <si>
    <t>Income tax paid</t>
  </si>
  <si>
    <t>Cash (paid)/received for derivatives, net</t>
  </si>
  <si>
    <t>Net cash inflow from operating activities</t>
  </si>
  <si>
    <t>Cash flows from investing activities</t>
  </si>
  <si>
    <t>Purchase of property, plant and equipment</t>
  </si>
  <si>
    <t>Purchase of intangible assets</t>
  </si>
  <si>
    <t>Proceeds from sale of property, plant and equipment</t>
  </si>
  <si>
    <t>Net cash (outflow) from investing activities</t>
  </si>
  <si>
    <t>Cash flows from financing activities</t>
  </si>
  <si>
    <t>Cash flows from (used in) cash pooling, classified as financing activities</t>
  </si>
  <si>
    <t>Long - term loans received from banks</t>
  </si>
  <si>
    <t>Long - term loans repaid to banks</t>
  </si>
  <si>
    <t>Proceeds from current borrowings from banks</t>
  </si>
  <si>
    <t>Repayments of current borrowings from banks</t>
  </si>
  <si>
    <t>Lease repayments</t>
  </si>
  <si>
    <t>Interest and bank charges paid, net</t>
  </si>
  <si>
    <t>Net cash inflow (outflow) from financing activities</t>
  </si>
  <si>
    <t>Net increase (decrease) in cash and cash equivalents</t>
  </si>
  <si>
    <t>Cash and cash equivalents at the beginning of the year</t>
  </si>
  <si>
    <t>Share
 capital</t>
  </si>
  <si>
    <t>Revaluation reserves</t>
  </si>
  <si>
    <t>Deferred income tax related to revaluation, recognised in equity</t>
  </si>
  <si>
    <t>Total 
equity</t>
  </si>
  <si>
    <t>31 December 2023</t>
  </si>
  <si>
    <t>Net loss for 2024</t>
  </si>
  <si>
    <t>Revaluation deficit</t>
  </si>
  <si>
    <t>Deferred tax related to revaluation deficit</t>
  </si>
  <si>
    <t>Total other comprehensive income</t>
  </si>
  <si>
    <t>Total comprehensive income</t>
  </si>
  <si>
    <t xml:space="preserve">Transfer of realized revaluation reserve to Retained Earnings </t>
  </si>
  <si>
    <t>Deferred tax related to realized revaluation reserve transferred to Retained Earnings</t>
  </si>
  <si>
    <t>Share capital decrease</t>
  </si>
  <si>
    <t>30 September 2024</t>
  </si>
  <si>
    <t>31 December 2024</t>
  </si>
  <si>
    <t>Net loss for 2025</t>
  </si>
  <si>
    <t>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</si>
</sst>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(* #,##0_);_(* \(#,##0\);_(* &quot;-&quot;????_);_(@_)"/>
    <numFmt numFmtId="169" formatCode="_(* #,##0.000_);_(* \(#,##0.0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b/>
      <u val="singleAccounting"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  <font>
      <u val="singleAccounting"/>
      <sz val="8"/>
      <name val="Arial"/>
      <family val="2"/>
    </font>
    <font>
      <b/>
      <u/>
      <sz val="8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b/>
      <sz val="8"/>
      <color rgb="FFFF0000"/>
      <name val="Arial"/>
      <family val="2"/>
    </font>
    <font>
      <b/>
      <u val="singleAccounting"/>
      <sz val="8"/>
      <name val="Arial 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1">
    <xf numFmtId="0" fontId="0" fillId="0" borderId="0" xfId="0"/>
    <xf numFmtId="0" fontId="9" fillId="0" borderId="0" xfId="6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6" applyFont="1"/>
    <xf numFmtId="0" fontId="7" fillId="0" borderId="0" xfId="0" applyFont="1"/>
    <xf numFmtId="0" fontId="8" fillId="0" borderId="0" xfId="0" applyFont="1" applyAlignment="1">
      <alignment horizontal="center"/>
    </xf>
    <xf numFmtId="164" fontId="4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0" fontId="19" fillId="0" borderId="0" xfId="0" quotePrefix="1" applyFont="1" applyAlignment="1">
      <alignment vertical="center" wrapText="1"/>
    </xf>
    <xf numFmtId="0" fontId="22" fillId="0" borderId="0" xfId="0" applyFont="1" applyAlignment="1">
      <alignment horizontal="center" wrapText="1"/>
    </xf>
    <xf numFmtId="0" fontId="21" fillId="0" borderId="0" xfId="0" quotePrefix="1" applyFont="1" applyAlignment="1">
      <alignment vertical="center" wrapText="1"/>
    </xf>
    <xf numFmtId="165" fontId="22" fillId="0" borderId="0" xfId="1" applyNumberFormat="1" applyFont="1" applyFill="1" applyAlignment="1">
      <alignment horizont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21" fillId="0" borderId="0" xfId="1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25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23" fillId="0" borderId="0" xfId="1" applyNumberFormat="1" applyFont="1" applyFill="1" applyAlignment="1">
      <alignment vertical="center"/>
    </xf>
    <xf numFmtId="165" fontId="19" fillId="0" borderId="0" xfId="1" applyNumberFormat="1" applyFont="1" applyFill="1" applyAlignment="1">
      <alignment vertical="center"/>
    </xf>
    <xf numFmtId="165" fontId="24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0" fontId="2" fillId="0" borderId="0" xfId="0" applyFont="1"/>
    <xf numFmtId="165" fontId="3" fillId="0" borderId="0" xfId="1" applyNumberFormat="1" applyFont="1" applyFill="1" applyAlignment="1"/>
    <xf numFmtId="0" fontId="3" fillId="0" borderId="0" xfId="0" applyFont="1"/>
    <xf numFmtId="0" fontId="3" fillId="0" borderId="0" xfId="0" applyFont="1" applyAlignment="1">
      <alignment horizontal="left"/>
    </xf>
    <xf numFmtId="37" fontId="3" fillId="0" borderId="0" xfId="0" applyNumberFormat="1" applyFont="1"/>
    <xf numFmtId="0" fontId="15" fillId="0" borderId="0" xfId="0" applyFont="1"/>
    <xf numFmtId="165" fontId="4" fillId="0" borderId="0" xfId="1" applyNumberFormat="1" applyFont="1" applyFill="1" applyBorder="1" applyAlignment="1">
      <alignment horizontal="center" wrapText="1"/>
    </xf>
    <xf numFmtId="0" fontId="21" fillId="0" borderId="0" xfId="0" applyFont="1"/>
    <xf numFmtId="165" fontId="21" fillId="0" borderId="0" xfId="1" applyNumberFormat="1" applyFont="1" applyFill="1" applyAlignment="1"/>
    <xf numFmtId="165" fontId="3" fillId="0" borderId="0" xfId="1" applyNumberFormat="1" applyFont="1" applyFill="1" applyAlignment="1">
      <alignment horizontal="left"/>
    </xf>
    <xf numFmtId="165" fontId="3" fillId="0" borderId="0" xfId="0" applyNumberFormat="1" applyFont="1"/>
    <xf numFmtId="165" fontId="24" fillId="0" borderId="0" xfId="1" applyNumberFormat="1" applyFont="1" applyFill="1" applyBorder="1" applyAlignment="1"/>
    <xf numFmtId="165" fontId="25" fillId="0" borderId="0" xfId="1" applyNumberFormat="1" applyFont="1" applyFill="1" applyAlignment="1"/>
    <xf numFmtId="165" fontId="2" fillId="0" borderId="0" xfId="1" applyNumberFormat="1" applyFont="1" applyFill="1" applyAlignment="1">
      <alignment horizontal="left"/>
    </xf>
    <xf numFmtId="165" fontId="2" fillId="0" borderId="0" xfId="1" applyNumberFormat="1" applyFont="1" applyFill="1" applyAlignment="1"/>
    <xf numFmtId="165" fontId="2" fillId="0" borderId="0" xfId="0" applyNumberFormat="1" applyFont="1"/>
    <xf numFmtId="165" fontId="23" fillId="0" borderId="0" xfId="1" applyNumberFormat="1" applyFont="1" applyFill="1" applyAlignment="1"/>
    <xf numFmtId="165" fontId="26" fillId="0" borderId="0" xfId="1" applyNumberFormat="1" applyFont="1" applyFill="1" applyAlignment="1"/>
    <xf numFmtId="165" fontId="27" fillId="0" borderId="0" xfId="1" applyNumberFormat="1" applyFont="1" applyFill="1" applyAlignment="1"/>
    <xf numFmtId="165" fontId="19" fillId="0" borderId="0" xfId="1" applyNumberFormat="1" applyFont="1" applyFill="1" applyAlignment="1"/>
    <xf numFmtId="165" fontId="24" fillId="0" borderId="0" xfId="1" applyNumberFormat="1" applyFont="1" applyFill="1" applyAlignment="1"/>
    <xf numFmtId="165" fontId="21" fillId="0" borderId="0" xfId="1" applyNumberFormat="1" applyFont="1" applyFill="1" applyBorder="1" applyAlignment="1"/>
    <xf numFmtId="165" fontId="3" fillId="0" borderId="0" xfId="1" applyNumberFormat="1" applyFont="1" applyFill="1" applyAlignment="1">
      <alignment horizontal="right"/>
    </xf>
    <xf numFmtId="0" fontId="14" fillId="0" borderId="0" xfId="0" applyFont="1" applyAlignment="1">
      <alignment vertical="center"/>
    </xf>
    <xf numFmtId="15" fontId="3" fillId="0" borderId="0" xfId="0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65" fontId="3" fillId="0" borderId="0" xfId="1" applyNumberFormat="1" applyFont="1" applyFill="1" applyAlignment="1">
      <alignment horizontal="center" vertical="center"/>
    </xf>
    <xf numFmtId="165" fontId="21" fillId="0" borderId="0" xfId="1" applyNumberFormat="1" applyFont="1" applyFill="1" applyAlignment="1">
      <alignment horizontal="center" vertical="center"/>
    </xf>
    <xf numFmtId="165" fontId="3" fillId="0" borderId="0" xfId="4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165" fontId="24" fillId="0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vertical="center"/>
    </xf>
    <xf numFmtId="43" fontId="3" fillId="0" borderId="0" xfId="1" applyFont="1" applyFill="1" applyAlignment="1">
      <alignment vertical="center"/>
    </xf>
    <xf numFmtId="165" fontId="20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49" fontId="18" fillId="0" borderId="0" xfId="3" quotePrefix="1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5" fontId="22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165" fontId="19" fillId="0" borderId="0" xfId="1" applyNumberFormat="1" applyFont="1" applyAlignment="1">
      <alignment vertical="center"/>
    </xf>
    <xf numFmtId="165" fontId="21" fillId="0" borderId="0" xfId="1" applyNumberFormat="1" applyFont="1" applyAlignment="1">
      <alignment vertical="center"/>
    </xf>
    <xf numFmtId="0" fontId="21" fillId="0" borderId="0" xfId="0" applyFont="1" applyAlignment="1">
      <alignment vertical="center" wrapText="1"/>
    </xf>
    <xf numFmtId="165" fontId="22" fillId="0" borderId="0" xfId="1" applyNumberFormat="1" applyFont="1" applyFill="1" applyAlignment="1">
      <alignment vertical="center"/>
    </xf>
    <xf numFmtId="165" fontId="18" fillId="0" borderId="0" xfId="1" applyNumberFormat="1" applyFont="1" applyFill="1" applyAlignment="1">
      <alignment vertical="center"/>
    </xf>
    <xf numFmtId="165" fontId="22" fillId="0" borderId="0" xfId="1" applyNumberFormat="1" applyFont="1" applyFill="1" applyAlignment="1">
      <alignment horizontal="center" vertical="center"/>
    </xf>
    <xf numFmtId="165" fontId="20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1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165" fontId="3" fillId="0" borderId="0" xfId="1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23" fillId="0" borderId="0" xfId="0" applyNumberFormat="1" applyFont="1" applyAlignment="1">
      <alignment vertical="center"/>
    </xf>
    <xf numFmtId="43" fontId="20" fillId="0" borderId="0" xfId="1" applyFont="1" applyAlignment="1">
      <alignment vertical="center"/>
    </xf>
    <xf numFmtId="165" fontId="20" fillId="0" borderId="0" xfId="1" applyNumberFormat="1" applyFont="1" applyAlignment="1">
      <alignment vertical="center"/>
    </xf>
    <xf numFmtId="43" fontId="19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43" fontId="21" fillId="0" borderId="0" xfId="1" applyFont="1" applyFill="1" applyAlignment="1">
      <alignment vertical="center"/>
    </xf>
    <xf numFmtId="169" fontId="19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/>
    <xf numFmtId="165" fontId="20" fillId="0" borderId="0" xfId="1" applyNumberFormat="1" applyFont="1" applyFill="1" applyAlignment="1"/>
    <xf numFmtId="0" fontId="29" fillId="0" borderId="0" xfId="0" applyFont="1"/>
    <xf numFmtId="165" fontId="20" fillId="0" borderId="0" xfId="0" applyNumberFormat="1" applyFont="1"/>
    <xf numFmtId="0" fontId="20" fillId="0" borderId="0" xfId="0" applyFont="1" applyAlignment="1">
      <alignment vertical="center"/>
    </xf>
    <xf numFmtId="165" fontId="29" fillId="0" borderId="0" xfId="0" applyNumberFormat="1" applyFont="1" applyAlignment="1">
      <alignment vertical="center"/>
    </xf>
    <xf numFmtId="167" fontId="15" fillId="0" borderId="0" xfId="0" applyNumberFormat="1" applyFont="1" applyAlignment="1">
      <alignment horizontal="center" vertical="center"/>
    </xf>
    <xf numFmtId="15" fontId="22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/>
    <xf numFmtId="0" fontId="2" fillId="0" borderId="0" xfId="0" applyFont="1" applyAlignment="1">
      <alignment horizontal="left"/>
    </xf>
    <xf numFmtId="165" fontId="22" fillId="0" borderId="0" xfId="1" quotePrefix="1" applyNumberFormat="1" applyFont="1" applyFill="1" applyAlignment="1">
      <alignment horizontal="center" wrapText="1"/>
    </xf>
    <xf numFmtId="0" fontId="19" fillId="0" borderId="0" xfId="0" applyFont="1"/>
    <xf numFmtId="15" fontId="22" fillId="0" borderId="0" xfId="0" quotePrefix="1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30" fillId="0" borderId="0" xfId="1" quotePrefix="1" applyNumberFormat="1" applyFont="1" applyFill="1" applyAlignment="1">
      <alignment horizontal="center" wrapText="1"/>
    </xf>
    <xf numFmtId="165" fontId="21" fillId="0" borderId="0" xfId="1" applyNumberFormat="1" applyFont="1" applyFill="1" applyBorder="1"/>
    <xf numFmtId="0" fontId="31" fillId="0" borderId="0" xfId="0" applyFont="1" applyAlignment="1">
      <alignment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/>
    </xf>
    <xf numFmtId="0" fontId="28" fillId="0" borderId="0" xfId="0" applyFont="1" applyAlignment="1">
      <alignment vertical="center" wrapText="1"/>
    </xf>
    <xf numFmtId="165" fontId="21" fillId="0" borderId="0" xfId="1" applyNumberFormat="1" applyFont="1" applyFill="1" applyBorder="1" applyAlignment="1">
      <alignment vertical="center"/>
    </xf>
    <xf numFmtId="165" fontId="23" fillId="0" borderId="0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horizontal="center" vertical="center"/>
    </xf>
    <xf numFmtId="165" fontId="24" fillId="0" borderId="0" xfId="1" applyNumberFormat="1" applyFont="1" applyFill="1" applyBorder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165" fontId="28" fillId="0" borderId="0" xfId="1" applyNumberFormat="1" applyFont="1" applyFill="1" applyBorder="1" applyAlignment="1">
      <alignment vertical="center"/>
    </xf>
    <xf numFmtId="165" fontId="15" fillId="0" borderId="0" xfId="1" applyNumberFormat="1" applyFont="1" applyFill="1" applyAlignment="1">
      <alignment horizontal="center"/>
    </xf>
    <xf numFmtId="165" fontId="15" fillId="0" borderId="0" xfId="1" applyNumberFormat="1" applyFont="1" applyFill="1" applyAlignment="1">
      <alignment horizontal="center" vertical="center"/>
    </xf>
    <xf numFmtId="167" fontId="15" fillId="0" borderId="0" xfId="0" applyNumberFormat="1" applyFont="1" applyAlignment="1">
      <alignment horizontal="center" vertical="center"/>
    </xf>
  </cellXfs>
  <cellStyles count="7">
    <cellStyle name="Comma" xfId="1" builtinId="3"/>
    <cellStyle name="Comma 0.00" xfId="3" xr:uid="{00000000-0005-0000-0000-000001000000}"/>
    <cellStyle name="Comma 2" xfId="4" xr:uid="{00000000-0005-0000-0000-000002000000}"/>
    <cellStyle name="Comma 3" xfId="5" xr:uid="{00000000-0005-0000-0000-000003000000}"/>
    <cellStyle name="Hyperlink" xfId="6" builtinId="8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G30" sqref="G30"/>
    </sheetView>
  </sheetViews>
  <sheetFormatPr defaultRowHeight="15"/>
  <sheetData>
    <row r="1" spans="1:7">
      <c r="A1" s="9" t="s">
        <v>0</v>
      </c>
    </row>
    <row r="2" spans="1:7">
      <c r="C2" s="7" t="s">
        <v>1</v>
      </c>
    </row>
    <row r="3" spans="1:7">
      <c r="A3" s="3"/>
      <c r="B3" s="3"/>
      <c r="C3" s="4" t="s">
        <v>11</v>
      </c>
      <c r="D3" s="3"/>
      <c r="E3" s="3"/>
      <c r="G3" s="117"/>
    </row>
    <row r="4" spans="1:7">
      <c r="A4" s="3"/>
      <c r="B4" s="3"/>
      <c r="C4" s="4" t="s">
        <v>21</v>
      </c>
      <c r="D4" s="3"/>
      <c r="E4" s="3"/>
    </row>
    <row r="5" spans="1:7">
      <c r="A5" s="2"/>
    </row>
    <row r="6" spans="1:7">
      <c r="A6" s="1" t="s">
        <v>15</v>
      </c>
    </row>
    <row r="7" spans="1:7">
      <c r="A7" s="1" t="s">
        <v>16</v>
      </c>
    </row>
    <row r="8" spans="1:7">
      <c r="A8" s="1" t="s">
        <v>17</v>
      </c>
    </row>
    <row r="9" spans="1:7">
      <c r="A9" s="1" t="s">
        <v>18</v>
      </c>
    </row>
    <row r="10" spans="1:7">
      <c r="A10" s="1" t="s">
        <v>19</v>
      </c>
    </row>
    <row r="12" spans="1:7">
      <c r="A12" s="6"/>
      <c r="B12" s="6"/>
      <c r="C12" s="6"/>
      <c r="D12" s="6"/>
      <c r="E12" s="6"/>
      <c r="F12" s="6"/>
      <c r="G12" s="6"/>
    </row>
    <row r="13" spans="1:7">
      <c r="A13" s="108" t="s">
        <v>22</v>
      </c>
      <c r="B13" s="6"/>
      <c r="C13" s="6"/>
      <c r="D13" s="6"/>
      <c r="E13" s="6"/>
      <c r="F13" s="6"/>
      <c r="G13" s="6"/>
    </row>
    <row r="14" spans="1:7">
      <c r="A14" s="109" t="s">
        <v>9</v>
      </c>
      <c r="B14" s="6"/>
      <c r="C14" s="6"/>
      <c r="D14" s="6"/>
      <c r="E14" s="6"/>
      <c r="F14" s="6"/>
      <c r="G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1" ht="15.75">
      <c r="A17" s="10"/>
    </row>
    <row r="18" spans="1:1">
      <c r="A18" s="5"/>
    </row>
    <row r="19" spans="1:1" ht="15.75">
      <c r="A19" s="10"/>
    </row>
    <row r="20" spans="1:1">
      <c r="A20" s="5"/>
    </row>
    <row r="21" spans="1:1">
      <c r="A21" s="5"/>
    </row>
    <row r="22" spans="1:1">
      <c r="A22" s="5"/>
    </row>
    <row r="23" spans="1:1">
      <c r="A23" s="6"/>
    </row>
  </sheetData>
  <hyperlinks>
    <hyperlink ref="A6" location="'Stat. of financial positions '!A1" display="STATEMENT OF THE INDIVIDUAL FINANCIAL POSITION" xr:uid="{00000000-0004-0000-0000-000000000000}"/>
    <hyperlink ref="A7" location="'Stat. of Income Statement'!A1" display="STATEMENT OF THE INDIVIDUAL INCOME STATEMENT FOR THE NINE MONTH PERIOD ENDED 30 SEPTEMBER 2020" xr:uid="{00000000-0004-0000-0000-000001000000}"/>
    <hyperlink ref="A8" location="'Other comprehensive income'!A1" display="STATEMENT OF THE INDIVIDUAL OTHER COMPREHENSIVE INCOME " xr:uid="{00000000-0004-0000-0000-000002000000}"/>
    <hyperlink ref="A9" location="'Statement of cash flows'!A1" display="STATEMENT OF THE INDIVIDUAL CASH FLOWS " xr:uid="{00000000-0004-0000-0000-000003000000}"/>
    <hyperlink ref="A10" location="'Statement of changes in equity'!A1" display="STATEMENT OF THE INDIVIDUAL CHANGES IN EQUITY" xr:uid="{00000000-0004-0000-0000-000004000000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7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62" sqref="E62"/>
    </sheetView>
  </sheetViews>
  <sheetFormatPr defaultColWidth="9" defaultRowHeight="11.25"/>
  <cols>
    <col min="1" max="1" width="43.140625" style="30" customWidth="1"/>
    <col min="2" max="4" width="20.85546875" style="29" bestFit="1" customWidth="1"/>
    <col min="5" max="5" width="20.85546875" style="29" customWidth="1"/>
    <col min="6" max="6" width="9" style="30"/>
    <col min="7" max="7" width="7.140625" style="31" customWidth="1"/>
    <col min="8" max="8" width="8" style="30" bestFit="1" customWidth="1"/>
    <col min="9" max="9" width="17.5703125" style="30" bestFit="1" customWidth="1"/>
    <col min="10" max="10" width="9.42578125" style="100" bestFit="1" customWidth="1"/>
    <col min="11" max="11" width="6.85546875" style="100" bestFit="1" customWidth="1"/>
    <col min="12" max="12" width="7.7109375" style="100" bestFit="1" customWidth="1"/>
    <col min="13" max="13" width="6.85546875" style="100" bestFit="1" customWidth="1"/>
    <col min="14" max="16384" width="9" style="30"/>
  </cols>
  <sheetData>
    <row r="1" spans="1:16">
      <c r="A1" s="28" t="s">
        <v>0</v>
      </c>
      <c r="I1" s="32"/>
    </row>
    <row r="2" spans="1:16">
      <c r="A2" s="110" t="s">
        <v>23</v>
      </c>
    </row>
    <row r="3" spans="1:16">
      <c r="A3" s="33" t="s">
        <v>3</v>
      </c>
    </row>
    <row r="5" spans="1:16" ht="13.5">
      <c r="A5" s="28"/>
      <c r="B5" s="111" t="s">
        <v>28</v>
      </c>
      <c r="C5" s="111" t="s">
        <v>20</v>
      </c>
      <c r="D5" s="111" t="str">
        <f>B5</f>
        <v>September 30, 2025</v>
      </c>
      <c r="E5" s="111" t="str">
        <f>C5</f>
        <v>December 31, 2024</v>
      </c>
    </row>
    <row r="6" spans="1:16">
      <c r="B6" s="34" t="s">
        <v>10</v>
      </c>
      <c r="C6" s="34" t="s">
        <v>2</v>
      </c>
      <c r="D6" s="34" t="s">
        <v>10</v>
      </c>
      <c r="E6" s="34" t="s">
        <v>2</v>
      </c>
    </row>
    <row r="7" spans="1:16">
      <c r="B7" s="27" t="s">
        <v>4</v>
      </c>
      <c r="C7" s="27" t="s">
        <v>4</v>
      </c>
      <c r="D7" s="27" t="s">
        <v>5</v>
      </c>
      <c r="E7" s="27" t="s">
        <v>5</v>
      </c>
    </row>
    <row r="8" spans="1:16">
      <c r="B8" s="27"/>
      <c r="C8" s="27"/>
      <c r="D8" s="128" t="s">
        <v>6</v>
      </c>
      <c r="E8" s="128"/>
    </row>
    <row r="9" spans="1:16">
      <c r="A9" s="35" t="s">
        <v>29</v>
      </c>
      <c r="B9" s="36">
        <v>20600566</v>
      </c>
      <c r="C9" s="36">
        <v>17333185</v>
      </c>
      <c r="D9" s="36">
        <v>89091268</v>
      </c>
      <c r="E9" s="36">
        <v>74960825</v>
      </c>
      <c r="G9" s="37"/>
      <c r="I9" s="29"/>
      <c r="J9" s="101"/>
      <c r="K9" s="101"/>
      <c r="L9" s="101"/>
      <c r="M9" s="101"/>
      <c r="N9" s="38"/>
      <c r="O9" s="38"/>
      <c r="P9" s="38"/>
    </row>
    <row r="10" spans="1:16">
      <c r="A10" s="35" t="s">
        <v>30</v>
      </c>
      <c r="B10" s="36">
        <v>82871706</v>
      </c>
      <c r="C10" s="36">
        <v>82871706</v>
      </c>
      <c r="D10" s="36">
        <v>358395267</v>
      </c>
      <c r="E10" s="36">
        <v>358395267</v>
      </c>
      <c r="G10" s="37"/>
      <c r="I10" s="29"/>
      <c r="J10" s="101"/>
      <c r="K10" s="101"/>
      <c r="L10" s="101"/>
      <c r="M10" s="101"/>
      <c r="N10" s="38"/>
      <c r="O10" s="38"/>
      <c r="P10" s="38"/>
    </row>
    <row r="11" spans="1:16">
      <c r="A11" s="35" t="s">
        <v>31</v>
      </c>
      <c r="B11" s="36">
        <v>828412629</v>
      </c>
      <c r="C11" s="36">
        <v>891996177</v>
      </c>
      <c r="D11" s="36">
        <v>3582636097</v>
      </c>
      <c r="E11" s="36">
        <v>3857615867</v>
      </c>
      <c r="G11" s="37"/>
      <c r="I11" s="29"/>
      <c r="J11" s="101"/>
      <c r="K11" s="101"/>
      <c r="L11" s="101"/>
      <c r="M11" s="101"/>
      <c r="N11" s="38"/>
      <c r="O11" s="38"/>
      <c r="P11" s="38"/>
    </row>
    <row r="12" spans="1:16">
      <c r="A12" s="35" t="s">
        <v>32</v>
      </c>
      <c r="B12" s="36">
        <v>268588119</v>
      </c>
      <c r="C12" s="36">
        <v>276551758</v>
      </c>
      <c r="D12" s="36">
        <v>1161563038</v>
      </c>
      <c r="E12" s="36">
        <v>1196003388</v>
      </c>
      <c r="G12" s="37"/>
      <c r="I12" s="29"/>
      <c r="J12" s="101"/>
      <c r="K12" s="101"/>
      <c r="L12" s="101"/>
      <c r="M12" s="101"/>
      <c r="N12" s="38"/>
      <c r="O12" s="38"/>
      <c r="P12" s="38"/>
    </row>
    <row r="13" spans="1:16" hidden="1">
      <c r="A13" s="35">
        <v>0</v>
      </c>
      <c r="B13" s="36">
        <v>0</v>
      </c>
      <c r="C13" s="36">
        <v>0</v>
      </c>
      <c r="D13" s="36">
        <v>0</v>
      </c>
      <c r="E13" s="36">
        <v>0</v>
      </c>
      <c r="G13" s="37"/>
      <c r="I13" s="29"/>
      <c r="J13" s="101"/>
      <c r="K13" s="101"/>
      <c r="L13" s="101"/>
      <c r="M13" s="101"/>
      <c r="N13" s="38"/>
      <c r="O13" s="38"/>
      <c r="P13" s="38"/>
    </row>
    <row r="14" spans="1:16">
      <c r="A14" s="35" t="s">
        <v>33</v>
      </c>
      <c r="B14" s="36">
        <v>127576520</v>
      </c>
      <c r="C14" s="36">
        <v>7838702</v>
      </c>
      <c r="D14" s="36">
        <v>551730176</v>
      </c>
      <c r="E14" s="36">
        <v>33900035</v>
      </c>
      <c r="G14" s="37"/>
      <c r="I14" s="29"/>
      <c r="J14" s="101"/>
      <c r="K14" s="101"/>
      <c r="L14" s="101"/>
      <c r="M14" s="101"/>
      <c r="N14" s="38"/>
      <c r="O14" s="38"/>
      <c r="P14" s="38"/>
    </row>
    <row r="15" spans="1:16" ht="13.5">
      <c r="A15" s="35" t="s">
        <v>34</v>
      </c>
      <c r="B15" s="39">
        <v>21306903</v>
      </c>
      <c r="C15" s="39">
        <v>21306903</v>
      </c>
      <c r="D15" s="39">
        <v>92145963</v>
      </c>
      <c r="E15" s="39">
        <v>92145963</v>
      </c>
      <c r="G15" s="37"/>
      <c r="I15" s="29"/>
      <c r="J15" s="101"/>
      <c r="K15" s="101"/>
      <c r="L15" s="101"/>
      <c r="M15" s="101"/>
      <c r="N15" s="38"/>
      <c r="O15" s="38"/>
      <c r="P15" s="38"/>
    </row>
    <row r="16" spans="1:16" s="28" customFormat="1">
      <c r="A16" s="112" t="s">
        <v>35</v>
      </c>
      <c r="B16" s="40">
        <v>1349356443</v>
      </c>
      <c r="C16" s="40">
        <v>1297898431</v>
      </c>
      <c r="D16" s="40">
        <v>5835561809</v>
      </c>
      <c r="E16" s="40">
        <v>5613021345</v>
      </c>
      <c r="G16" s="41"/>
      <c r="I16" s="42"/>
      <c r="J16" s="101"/>
      <c r="K16" s="101"/>
      <c r="L16" s="101"/>
      <c r="M16" s="101"/>
      <c r="N16" s="43"/>
      <c r="O16" s="43"/>
      <c r="P16" s="43"/>
    </row>
    <row r="17" spans="1:16" hidden="1">
      <c r="A17" s="112">
        <v>0</v>
      </c>
      <c r="B17" s="36">
        <v>0</v>
      </c>
      <c r="C17" s="36">
        <v>0</v>
      </c>
      <c r="D17" s="36">
        <v>0</v>
      </c>
      <c r="E17" s="36">
        <v>0</v>
      </c>
      <c r="G17" s="37"/>
      <c r="I17" s="29"/>
      <c r="J17" s="101"/>
      <c r="K17" s="101"/>
      <c r="L17" s="101"/>
      <c r="M17" s="101"/>
      <c r="N17" s="38"/>
      <c r="O17" s="38"/>
      <c r="P17" s="38"/>
    </row>
    <row r="18" spans="1:16">
      <c r="A18" s="35" t="s">
        <v>36</v>
      </c>
      <c r="B18" s="36">
        <v>388160272</v>
      </c>
      <c r="C18" s="36">
        <v>428898189</v>
      </c>
      <c r="D18" s="36">
        <v>1678676728</v>
      </c>
      <c r="E18" s="36">
        <v>1854855998</v>
      </c>
      <c r="G18" s="37"/>
      <c r="I18" s="29"/>
      <c r="J18" s="101"/>
      <c r="K18" s="101"/>
      <c r="L18" s="101"/>
      <c r="M18" s="101"/>
      <c r="N18" s="38"/>
      <c r="O18" s="38"/>
      <c r="P18" s="38"/>
    </row>
    <row r="19" spans="1:16">
      <c r="A19" s="35" t="s">
        <v>37</v>
      </c>
      <c r="B19" s="36">
        <v>755743025</v>
      </c>
      <c r="C19" s="36">
        <v>518697141</v>
      </c>
      <c r="D19" s="36">
        <v>3268361860</v>
      </c>
      <c r="E19" s="36">
        <v>2243209526</v>
      </c>
      <c r="G19" s="37"/>
      <c r="I19" s="29"/>
      <c r="J19" s="101"/>
      <c r="K19" s="101"/>
      <c r="L19" s="101"/>
      <c r="M19" s="101"/>
      <c r="N19" s="38"/>
      <c r="O19" s="38"/>
      <c r="P19" s="38"/>
    </row>
    <row r="20" spans="1:16">
      <c r="A20" s="35" t="s">
        <v>38</v>
      </c>
      <c r="B20" s="36">
        <v>450612</v>
      </c>
      <c r="C20" s="36">
        <v>0</v>
      </c>
      <c r="D20" s="36">
        <v>1948762</v>
      </c>
      <c r="E20" s="36">
        <v>0</v>
      </c>
      <c r="G20" s="37"/>
      <c r="I20" s="29"/>
      <c r="J20" s="101"/>
      <c r="K20" s="101"/>
      <c r="L20" s="101"/>
      <c r="M20" s="101"/>
      <c r="N20" s="38"/>
      <c r="O20" s="38"/>
      <c r="P20" s="38"/>
    </row>
    <row r="21" spans="1:16" ht="13.5">
      <c r="A21" s="35" t="s">
        <v>39</v>
      </c>
      <c r="B21" s="39">
        <v>134926968</v>
      </c>
      <c r="C21" s="39">
        <v>94030970</v>
      </c>
      <c r="D21" s="39">
        <v>583518659</v>
      </c>
      <c r="E21" s="39">
        <v>406655736</v>
      </c>
      <c r="G21" s="37"/>
      <c r="I21" s="29"/>
      <c r="J21" s="101"/>
      <c r="K21" s="101"/>
      <c r="L21" s="101"/>
      <c r="M21" s="101"/>
      <c r="N21" s="38"/>
      <c r="O21" s="38"/>
      <c r="P21" s="38"/>
    </row>
    <row r="22" spans="1:16" s="28" customFormat="1">
      <c r="A22" s="112" t="s">
        <v>40</v>
      </c>
      <c r="B22" s="40">
        <v>1279280877</v>
      </c>
      <c r="C22" s="40">
        <v>1041626300</v>
      </c>
      <c r="D22" s="40">
        <v>5532506009</v>
      </c>
      <c r="E22" s="40">
        <v>4504721260</v>
      </c>
      <c r="G22" s="41"/>
      <c r="I22" s="42"/>
      <c r="J22" s="101"/>
      <c r="K22" s="101"/>
      <c r="L22" s="101"/>
      <c r="M22" s="101"/>
      <c r="N22" s="43"/>
      <c r="O22" s="43"/>
      <c r="P22" s="43"/>
    </row>
    <row r="23" spans="1:16" ht="13.5">
      <c r="A23" s="112" t="s">
        <v>41</v>
      </c>
      <c r="B23" s="44">
        <v>2628637320</v>
      </c>
      <c r="C23" s="44">
        <v>2339524731</v>
      </c>
      <c r="D23" s="44">
        <v>11368067818</v>
      </c>
      <c r="E23" s="44">
        <v>10117742605</v>
      </c>
      <c r="G23" s="37"/>
      <c r="I23" s="29"/>
      <c r="J23" s="101"/>
      <c r="K23" s="101"/>
      <c r="L23" s="101"/>
      <c r="M23" s="101"/>
      <c r="N23" s="38"/>
      <c r="O23" s="38"/>
      <c r="P23" s="38"/>
    </row>
    <row r="24" spans="1:16" s="28" customFormat="1" hidden="1">
      <c r="A24" s="35"/>
      <c r="B24" s="45">
        <v>0</v>
      </c>
      <c r="C24" s="45">
        <v>0</v>
      </c>
      <c r="D24" s="45">
        <v>0</v>
      </c>
      <c r="E24" s="45">
        <v>0</v>
      </c>
      <c r="G24" s="41"/>
      <c r="I24" s="42"/>
      <c r="J24" s="101"/>
      <c r="K24" s="101"/>
      <c r="L24" s="101"/>
      <c r="M24" s="101"/>
      <c r="N24" s="43"/>
      <c r="O24" s="43"/>
      <c r="P24" s="43"/>
    </row>
    <row r="25" spans="1:16" hidden="1">
      <c r="A25" s="35"/>
      <c r="B25" s="46">
        <v>0</v>
      </c>
      <c r="C25" s="46">
        <v>0</v>
      </c>
      <c r="D25" s="46">
        <v>0</v>
      </c>
      <c r="E25" s="46">
        <v>0</v>
      </c>
      <c r="G25" s="37"/>
      <c r="I25" s="29"/>
      <c r="J25" s="101"/>
      <c r="K25" s="101"/>
      <c r="L25" s="101"/>
      <c r="M25" s="101"/>
      <c r="N25" s="38"/>
      <c r="O25" s="38"/>
      <c r="P25" s="38"/>
    </row>
    <row r="26" spans="1:16">
      <c r="A26" s="35" t="s">
        <v>42</v>
      </c>
      <c r="B26" s="36">
        <v>881102250</v>
      </c>
      <c r="C26" s="36">
        <v>881102250</v>
      </c>
      <c r="D26" s="36">
        <v>3810502901</v>
      </c>
      <c r="E26" s="36">
        <v>3810502901</v>
      </c>
      <c r="G26" s="37"/>
      <c r="I26" s="29"/>
      <c r="J26" s="101"/>
      <c r="K26" s="101"/>
      <c r="L26" s="101"/>
      <c r="M26" s="101"/>
      <c r="N26" s="38"/>
      <c r="O26" s="38"/>
      <c r="P26" s="38"/>
    </row>
    <row r="27" spans="1:16">
      <c r="A27" s="35" t="s">
        <v>43</v>
      </c>
      <c r="B27" s="36">
        <v>74050518</v>
      </c>
      <c r="C27" s="36">
        <v>74050518</v>
      </c>
      <c r="D27" s="36">
        <v>320246275</v>
      </c>
      <c r="E27" s="36">
        <v>320246275</v>
      </c>
      <c r="G27" s="37"/>
      <c r="I27" s="29"/>
      <c r="J27" s="101"/>
      <c r="K27" s="101"/>
      <c r="L27" s="101"/>
      <c r="M27" s="101"/>
      <c r="N27" s="38"/>
      <c r="O27" s="38"/>
      <c r="P27" s="38"/>
    </row>
    <row r="28" spans="1:16">
      <c r="A28" s="35" t="s">
        <v>44</v>
      </c>
      <c r="B28" s="36">
        <v>178928234</v>
      </c>
      <c r="C28" s="36">
        <v>178928234</v>
      </c>
      <c r="D28" s="36">
        <v>773810934</v>
      </c>
      <c r="E28" s="36">
        <v>773810934</v>
      </c>
      <c r="G28" s="37"/>
      <c r="I28" s="29"/>
      <c r="J28" s="101"/>
      <c r="K28" s="101"/>
      <c r="L28" s="101"/>
      <c r="M28" s="101"/>
      <c r="N28" s="38"/>
      <c r="O28" s="38"/>
      <c r="P28" s="38"/>
    </row>
    <row r="29" spans="1:16">
      <c r="A29" s="35" t="s">
        <v>45</v>
      </c>
      <c r="B29" s="36">
        <v>-19602048</v>
      </c>
      <c r="C29" s="36">
        <v>-10257415</v>
      </c>
      <c r="D29" s="36">
        <v>-84772977</v>
      </c>
      <c r="E29" s="36">
        <v>-44360243</v>
      </c>
      <c r="G29" s="37"/>
      <c r="I29" s="29"/>
      <c r="J29" s="101"/>
      <c r="K29" s="101"/>
      <c r="L29" s="101"/>
      <c r="M29" s="101"/>
      <c r="N29" s="38"/>
      <c r="O29" s="38"/>
      <c r="P29" s="38"/>
    </row>
    <row r="30" spans="1:16">
      <c r="A30" s="35" t="s">
        <v>46</v>
      </c>
      <c r="B30" s="36">
        <v>1059285995</v>
      </c>
      <c r="C30" s="36">
        <v>1059285995</v>
      </c>
      <c r="D30" s="36">
        <v>4581094143</v>
      </c>
      <c r="E30" s="36">
        <v>4581094143</v>
      </c>
      <c r="G30" s="37"/>
      <c r="I30" s="29"/>
      <c r="J30" s="101"/>
      <c r="K30" s="101"/>
      <c r="L30" s="101"/>
      <c r="M30" s="101"/>
      <c r="N30" s="38"/>
      <c r="O30" s="38"/>
      <c r="P30" s="38"/>
    </row>
    <row r="31" spans="1:16">
      <c r="A31" s="35" t="s">
        <v>47</v>
      </c>
      <c r="B31" s="36">
        <v>-596832659</v>
      </c>
      <c r="C31" s="36">
        <v>-596832659</v>
      </c>
      <c r="D31" s="36">
        <v>-2581122200</v>
      </c>
      <c r="E31" s="36">
        <v>-2581122200</v>
      </c>
      <c r="G31" s="37"/>
      <c r="I31" s="29"/>
      <c r="J31" s="101"/>
      <c r="K31" s="101"/>
      <c r="L31" s="101"/>
      <c r="M31" s="101"/>
      <c r="N31" s="38"/>
      <c r="O31" s="38"/>
      <c r="P31" s="38"/>
    </row>
    <row r="32" spans="1:16">
      <c r="A32" s="35" t="s">
        <v>48</v>
      </c>
      <c r="B32" s="36">
        <v>-1389134768</v>
      </c>
      <c r="C32" s="36">
        <v>-1320145740</v>
      </c>
      <c r="D32" s="36">
        <v>-6007591131</v>
      </c>
      <c r="E32" s="36">
        <v>-5709234282</v>
      </c>
      <c r="G32" s="37"/>
      <c r="I32" s="29"/>
      <c r="J32" s="101"/>
      <c r="K32" s="101"/>
      <c r="L32" s="101"/>
      <c r="M32" s="101"/>
      <c r="N32" s="38"/>
      <c r="O32" s="38"/>
      <c r="P32" s="38"/>
    </row>
    <row r="33" spans="1:16">
      <c r="A33" s="35" t="s">
        <v>49</v>
      </c>
      <c r="B33" s="36">
        <v>-35130597</v>
      </c>
      <c r="C33" s="36">
        <v>-68989028</v>
      </c>
      <c r="D33" s="36">
        <v>-151929293</v>
      </c>
      <c r="E33" s="36">
        <v>-298356849</v>
      </c>
      <c r="G33" s="37"/>
      <c r="I33" s="29"/>
      <c r="J33" s="101"/>
      <c r="K33" s="101"/>
      <c r="L33" s="101"/>
      <c r="M33" s="101"/>
      <c r="N33" s="38"/>
      <c r="O33" s="38"/>
      <c r="P33" s="38"/>
    </row>
    <row r="34" spans="1:16">
      <c r="A34" s="112" t="s">
        <v>50</v>
      </c>
      <c r="B34" s="47">
        <v>152666925</v>
      </c>
      <c r="C34" s="47">
        <v>197142155</v>
      </c>
      <c r="D34" s="47">
        <v>660238652</v>
      </c>
      <c r="E34" s="47">
        <v>852580679</v>
      </c>
      <c r="G34" s="37"/>
      <c r="I34" s="29"/>
      <c r="J34" s="101"/>
      <c r="K34" s="101"/>
      <c r="L34" s="101"/>
      <c r="M34" s="101"/>
      <c r="N34" s="38"/>
      <c r="O34" s="38"/>
      <c r="P34" s="38"/>
    </row>
    <row r="35" spans="1:16" s="28" customFormat="1">
      <c r="A35" s="35" t="s">
        <v>51</v>
      </c>
      <c r="B35" s="36">
        <v>34270097</v>
      </c>
      <c r="C35" s="36">
        <v>19787092</v>
      </c>
      <c r="D35" s="36">
        <v>148207888</v>
      </c>
      <c r="E35" s="36">
        <v>85573237</v>
      </c>
      <c r="G35" s="41"/>
      <c r="I35" s="42"/>
      <c r="J35" s="101"/>
      <c r="K35" s="101"/>
      <c r="L35" s="101"/>
      <c r="M35" s="101"/>
      <c r="N35" s="43"/>
      <c r="O35" s="43"/>
      <c r="P35" s="43"/>
    </row>
    <row r="36" spans="1:16">
      <c r="A36" s="112" t="s">
        <v>52</v>
      </c>
      <c r="B36" s="40">
        <v>186937022</v>
      </c>
      <c r="C36" s="40">
        <v>216929247</v>
      </c>
      <c r="D36" s="40">
        <v>808446540</v>
      </c>
      <c r="E36" s="40">
        <v>938153916</v>
      </c>
      <c r="G36" s="37"/>
      <c r="I36" s="29"/>
      <c r="J36" s="101"/>
      <c r="K36" s="101"/>
      <c r="L36" s="101"/>
      <c r="M36" s="101"/>
      <c r="N36" s="38"/>
      <c r="O36" s="38"/>
      <c r="P36" s="38"/>
    </row>
    <row r="37" spans="1:16" s="28" customFormat="1" hidden="1">
      <c r="A37" s="35"/>
      <c r="B37" s="36">
        <v>0</v>
      </c>
      <c r="C37" s="36">
        <v>0</v>
      </c>
      <c r="D37" s="36">
        <v>0</v>
      </c>
      <c r="E37" s="36">
        <v>0</v>
      </c>
      <c r="G37" s="41"/>
      <c r="I37" s="42"/>
      <c r="J37" s="101"/>
      <c r="K37" s="101"/>
      <c r="L37" s="101"/>
      <c r="M37" s="101"/>
      <c r="N37" s="43"/>
      <c r="O37" s="43"/>
      <c r="P37" s="43"/>
    </row>
    <row r="38" spans="1:16" hidden="1">
      <c r="A38" s="35"/>
      <c r="B38" s="36">
        <v>0</v>
      </c>
      <c r="C38" s="36">
        <v>0</v>
      </c>
      <c r="D38" s="36">
        <v>0</v>
      </c>
      <c r="E38" s="36">
        <v>0</v>
      </c>
      <c r="G38" s="37"/>
      <c r="I38" s="29"/>
      <c r="J38" s="101"/>
      <c r="K38" s="101"/>
      <c r="L38" s="101"/>
      <c r="M38" s="101"/>
      <c r="N38" s="38"/>
      <c r="O38" s="38"/>
      <c r="P38" s="38"/>
    </row>
    <row r="39" spans="1:16">
      <c r="A39" s="35" t="s">
        <v>53</v>
      </c>
      <c r="B39" s="36">
        <v>275503615</v>
      </c>
      <c r="C39" s="36">
        <v>275900000</v>
      </c>
      <c r="D39" s="36">
        <v>1191470484</v>
      </c>
      <c r="E39" s="36">
        <v>1193184730</v>
      </c>
      <c r="G39" s="37"/>
      <c r="I39" s="29"/>
      <c r="J39" s="101"/>
      <c r="K39" s="101"/>
      <c r="L39" s="101"/>
      <c r="M39" s="101"/>
      <c r="N39" s="38"/>
      <c r="O39" s="38"/>
      <c r="P39" s="38"/>
    </row>
    <row r="40" spans="1:16" hidden="1">
      <c r="A40" s="35" t="s">
        <v>54</v>
      </c>
      <c r="B40" s="36">
        <v>0</v>
      </c>
      <c r="C40" s="36">
        <v>0</v>
      </c>
      <c r="D40" s="36">
        <v>0</v>
      </c>
      <c r="E40" s="36">
        <v>0</v>
      </c>
      <c r="G40" s="37"/>
      <c r="I40" s="29"/>
      <c r="J40" s="101"/>
      <c r="K40" s="101"/>
      <c r="L40" s="101"/>
      <c r="M40" s="101"/>
      <c r="N40" s="38"/>
      <c r="O40" s="38"/>
      <c r="P40" s="38"/>
    </row>
    <row r="41" spans="1:16">
      <c r="A41" s="35" t="s">
        <v>55</v>
      </c>
      <c r="B41" s="36">
        <v>292920401</v>
      </c>
      <c r="C41" s="36">
        <v>268112687</v>
      </c>
      <c r="D41" s="36">
        <v>1266792858</v>
      </c>
      <c r="E41" s="36">
        <v>1159506937</v>
      </c>
      <c r="G41" s="37"/>
      <c r="I41" s="29"/>
      <c r="J41" s="101"/>
      <c r="K41" s="101"/>
      <c r="L41" s="101"/>
      <c r="M41" s="101"/>
      <c r="N41" s="38"/>
      <c r="O41" s="38"/>
      <c r="P41" s="38"/>
    </row>
    <row r="42" spans="1:16">
      <c r="A42" s="35" t="s">
        <v>56</v>
      </c>
      <c r="B42" s="36">
        <v>16176318</v>
      </c>
      <c r="C42" s="36">
        <v>16176318</v>
      </c>
      <c r="D42" s="36">
        <v>69957722</v>
      </c>
      <c r="E42" s="36">
        <v>69957722</v>
      </c>
      <c r="G42" s="37"/>
      <c r="I42" s="29"/>
      <c r="J42" s="101"/>
      <c r="K42" s="101"/>
      <c r="L42" s="101"/>
      <c r="M42" s="101"/>
      <c r="N42" s="38"/>
      <c r="O42" s="38"/>
      <c r="P42" s="38"/>
    </row>
    <row r="43" spans="1:16">
      <c r="A43" s="35" t="s">
        <v>57</v>
      </c>
      <c r="B43" s="36">
        <v>114506094</v>
      </c>
      <c r="C43" s="36">
        <v>110055666</v>
      </c>
      <c r="D43" s="36">
        <v>495204504</v>
      </c>
      <c r="E43" s="36">
        <v>475957739</v>
      </c>
      <c r="G43" s="37"/>
      <c r="I43" s="29"/>
      <c r="J43" s="101"/>
      <c r="K43" s="101"/>
      <c r="L43" s="101"/>
      <c r="M43" s="101"/>
      <c r="N43" s="38"/>
      <c r="O43" s="38"/>
      <c r="P43" s="38"/>
    </row>
    <row r="44" spans="1:16" ht="13.5">
      <c r="A44" s="35" t="s">
        <v>58</v>
      </c>
      <c r="B44" s="48">
        <v>77772560</v>
      </c>
      <c r="C44" s="48">
        <v>152917</v>
      </c>
      <c r="D44" s="48">
        <v>336342990</v>
      </c>
      <c r="E44" s="48">
        <v>661320</v>
      </c>
      <c r="G44" s="37"/>
      <c r="I44" s="29"/>
      <c r="J44" s="101"/>
      <c r="K44" s="101"/>
      <c r="L44" s="101"/>
      <c r="M44" s="101"/>
      <c r="N44" s="38"/>
      <c r="O44" s="38"/>
      <c r="P44" s="38"/>
    </row>
    <row r="45" spans="1:16">
      <c r="A45" s="112" t="s">
        <v>59</v>
      </c>
      <c r="B45" s="40">
        <v>776878988</v>
      </c>
      <c r="C45" s="40">
        <v>670397588</v>
      </c>
      <c r="D45" s="40">
        <v>3359768558</v>
      </c>
      <c r="E45" s="40">
        <v>2899268448</v>
      </c>
      <c r="G45" s="37"/>
      <c r="I45" s="29"/>
      <c r="J45" s="101"/>
      <c r="K45" s="101"/>
      <c r="L45" s="101"/>
      <c r="M45" s="101"/>
      <c r="N45" s="38"/>
      <c r="O45" s="38"/>
      <c r="P45" s="38"/>
    </row>
    <row r="46" spans="1:16" s="28" customFormat="1" hidden="1">
      <c r="A46" s="35"/>
      <c r="B46" s="36">
        <v>0</v>
      </c>
      <c r="C46" s="36">
        <v>0</v>
      </c>
      <c r="D46" s="36">
        <v>0</v>
      </c>
      <c r="E46" s="36">
        <v>0</v>
      </c>
      <c r="G46" s="41"/>
      <c r="I46" s="42"/>
      <c r="J46" s="101"/>
      <c r="K46" s="101"/>
      <c r="L46" s="101"/>
      <c r="M46" s="101"/>
      <c r="N46" s="43"/>
      <c r="O46" s="43"/>
      <c r="P46" s="43"/>
    </row>
    <row r="47" spans="1:16">
      <c r="A47" s="35" t="s">
        <v>60</v>
      </c>
      <c r="B47" s="49">
        <v>1536684496</v>
      </c>
      <c r="C47" s="49">
        <v>1326932258</v>
      </c>
      <c r="D47" s="49">
        <v>6645699440</v>
      </c>
      <c r="E47" s="49">
        <v>5738583937</v>
      </c>
      <c r="G47" s="37"/>
      <c r="I47" s="29"/>
      <c r="J47" s="101"/>
      <c r="K47" s="101"/>
      <c r="L47" s="101"/>
      <c r="M47" s="101"/>
      <c r="N47" s="38"/>
      <c r="O47" s="38"/>
      <c r="P47" s="38"/>
    </row>
    <row r="48" spans="1:16">
      <c r="A48" s="35" t="s">
        <v>61</v>
      </c>
      <c r="B48" s="49">
        <v>62287797</v>
      </c>
      <c r="C48" s="49">
        <v>62467369</v>
      </c>
      <c r="D48" s="49">
        <v>269376036</v>
      </c>
      <c r="E48" s="49">
        <v>270152631</v>
      </c>
      <c r="G48" s="37"/>
      <c r="I48" s="29"/>
      <c r="J48" s="101"/>
      <c r="K48" s="101"/>
      <c r="L48" s="101"/>
      <c r="M48" s="101"/>
      <c r="N48" s="38"/>
      <c r="O48" s="38"/>
      <c r="P48" s="38"/>
    </row>
    <row r="49" spans="1:16">
      <c r="A49" s="35" t="s">
        <v>38</v>
      </c>
      <c r="B49" s="49">
        <v>12527505</v>
      </c>
      <c r="C49" s="49">
        <v>4519724</v>
      </c>
      <c r="D49" s="49">
        <v>54177701</v>
      </c>
      <c r="E49" s="49">
        <v>19546450</v>
      </c>
      <c r="G49" s="37"/>
      <c r="I49" s="29"/>
      <c r="J49" s="101"/>
      <c r="K49" s="101"/>
      <c r="L49" s="101"/>
      <c r="M49" s="101"/>
      <c r="N49" s="38"/>
      <c r="O49" s="38"/>
      <c r="P49" s="38"/>
    </row>
    <row r="50" spans="1:16">
      <c r="A50" s="35" t="s">
        <v>55</v>
      </c>
      <c r="B50" s="49">
        <v>11292735</v>
      </c>
      <c r="C50" s="49">
        <v>9797590</v>
      </c>
      <c r="D50" s="49">
        <v>48837691</v>
      </c>
      <c r="E50" s="49">
        <v>42371637</v>
      </c>
      <c r="G50" s="37"/>
      <c r="I50" s="29"/>
      <c r="J50" s="101"/>
      <c r="K50" s="101"/>
      <c r="L50" s="101"/>
      <c r="M50" s="101"/>
      <c r="N50" s="38"/>
      <c r="O50" s="38"/>
      <c r="P50" s="38"/>
    </row>
    <row r="51" spans="1:16" hidden="1">
      <c r="A51" s="35" t="s">
        <v>62</v>
      </c>
      <c r="B51" s="49">
        <v>0</v>
      </c>
      <c r="C51" s="49">
        <v>0</v>
      </c>
      <c r="D51" s="49">
        <v>0</v>
      </c>
      <c r="E51" s="49">
        <v>0</v>
      </c>
      <c r="G51" s="37"/>
      <c r="I51" s="29"/>
      <c r="J51" s="101"/>
      <c r="K51" s="101"/>
      <c r="L51" s="101"/>
      <c r="M51" s="101"/>
      <c r="N51" s="38"/>
      <c r="O51" s="38"/>
      <c r="P51" s="38"/>
    </row>
    <row r="52" spans="1:16">
      <c r="A52" s="35" t="s">
        <v>63</v>
      </c>
      <c r="B52" s="49">
        <v>36731613</v>
      </c>
      <c r="C52" s="49">
        <v>45838959</v>
      </c>
      <c r="D52" s="49">
        <v>158853207</v>
      </c>
      <c r="E52" s="49">
        <v>198239746</v>
      </c>
      <c r="G52" s="37"/>
      <c r="I52" s="29"/>
      <c r="J52" s="101"/>
      <c r="K52" s="101"/>
      <c r="L52" s="101"/>
      <c r="M52" s="101"/>
      <c r="N52" s="38"/>
      <c r="O52" s="38"/>
      <c r="P52" s="38"/>
    </row>
    <row r="53" spans="1:16" hidden="1">
      <c r="A53" s="35" t="s">
        <v>64</v>
      </c>
      <c r="B53" s="49">
        <v>0</v>
      </c>
      <c r="C53" s="49">
        <v>0</v>
      </c>
      <c r="D53" s="49">
        <v>0</v>
      </c>
      <c r="E53" s="49">
        <v>0</v>
      </c>
      <c r="G53" s="37"/>
      <c r="I53" s="29"/>
      <c r="J53" s="101"/>
      <c r="K53" s="101"/>
      <c r="L53" s="101"/>
      <c r="M53" s="101"/>
      <c r="N53" s="38"/>
      <c r="O53" s="38"/>
      <c r="P53" s="38"/>
    </row>
    <row r="54" spans="1:16">
      <c r="A54" s="35" t="s">
        <v>65</v>
      </c>
      <c r="B54" s="49">
        <v>5297164</v>
      </c>
      <c r="C54" s="49">
        <v>2641996</v>
      </c>
      <c r="D54" s="49">
        <v>22908645</v>
      </c>
      <c r="E54" s="49">
        <v>11425840</v>
      </c>
      <c r="G54" s="37"/>
      <c r="I54" s="29"/>
      <c r="J54" s="101"/>
      <c r="K54" s="101"/>
      <c r="L54" s="101"/>
      <c r="M54" s="101"/>
      <c r="N54" s="38"/>
      <c r="O54" s="38"/>
      <c r="P54" s="38"/>
    </row>
    <row r="55" spans="1:16" hidden="1">
      <c r="A55" s="35"/>
      <c r="B55" s="49">
        <v>0</v>
      </c>
      <c r="C55" s="49">
        <v>0</v>
      </c>
      <c r="D55" s="49">
        <v>0</v>
      </c>
      <c r="E55" s="49">
        <v>0</v>
      </c>
      <c r="G55" s="37"/>
      <c r="I55" s="29"/>
      <c r="J55" s="101"/>
      <c r="K55" s="101"/>
      <c r="L55" s="101"/>
      <c r="M55" s="101"/>
      <c r="N55" s="38"/>
      <c r="O55" s="38"/>
      <c r="P55" s="38"/>
    </row>
    <row r="56" spans="1:16" hidden="1">
      <c r="A56" s="35"/>
      <c r="B56" s="49">
        <v>0</v>
      </c>
      <c r="C56" s="49">
        <v>0</v>
      </c>
      <c r="D56" s="49">
        <v>0</v>
      </c>
      <c r="E56" s="49">
        <v>0</v>
      </c>
      <c r="G56" s="37"/>
      <c r="I56" s="29"/>
      <c r="J56" s="101"/>
      <c r="K56" s="101"/>
      <c r="L56" s="101"/>
      <c r="M56" s="101"/>
      <c r="N56" s="38"/>
      <c r="O56" s="38"/>
      <c r="P56" s="38"/>
    </row>
    <row r="57" spans="1:16">
      <c r="A57" s="112" t="s">
        <v>66</v>
      </c>
      <c r="B57" s="40">
        <v>1664821310</v>
      </c>
      <c r="C57" s="40">
        <v>1452197896</v>
      </c>
      <c r="D57" s="40">
        <v>7199852720</v>
      </c>
      <c r="E57" s="40">
        <v>6280320241</v>
      </c>
      <c r="G57" s="37"/>
      <c r="I57" s="29"/>
      <c r="J57" s="101"/>
      <c r="K57" s="101"/>
      <c r="L57" s="101"/>
      <c r="M57" s="101"/>
      <c r="N57" s="38"/>
      <c r="O57" s="38"/>
      <c r="P57" s="38"/>
    </row>
    <row r="58" spans="1:16" s="28" customFormat="1" hidden="1">
      <c r="A58" s="112"/>
      <c r="B58" s="36" t="s">
        <v>67</v>
      </c>
      <c r="C58" s="36" t="s">
        <v>67</v>
      </c>
      <c r="D58" s="36" t="s">
        <v>67</v>
      </c>
      <c r="E58" s="36" t="s">
        <v>67</v>
      </c>
      <c r="G58" s="37"/>
      <c r="I58" s="42"/>
      <c r="J58" s="101"/>
      <c r="K58" s="101"/>
      <c r="L58" s="101"/>
      <c r="M58" s="101"/>
    </row>
    <row r="59" spans="1:16" ht="13.5">
      <c r="A59" s="112" t="s">
        <v>68</v>
      </c>
      <c r="B59" s="44">
        <v>2628637320</v>
      </c>
      <c r="C59" s="44">
        <v>2339524731</v>
      </c>
      <c r="D59" s="44">
        <v>11368067818</v>
      </c>
      <c r="E59" s="44">
        <v>10117742605</v>
      </c>
      <c r="G59" s="37"/>
      <c r="J59" s="101"/>
      <c r="K59" s="101"/>
      <c r="L59" s="101"/>
      <c r="M59" s="101"/>
    </row>
    <row r="60" spans="1:16" s="28" customFormat="1" ht="13.5">
      <c r="A60" s="35"/>
      <c r="B60" s="44"/>
      <c r="C60" s="44"/>
      <c r="D60" s="44"/>
      <c r="E60" s="44"/>
      <c r="G60" s="37"/>
      <c r="J60" s="102"/>
      <c r="K60" s="102"/>
      <c r="L60" s="102"/>
      <c r="M60" s="102"/>
    </row>
    <row r="61" spans="1:16">
      <c r="A61" s="32"/>
      <c r="B61" s="50"/>
      <c r="C61" s="50"/>
      <c r="D61" s="50"/>
      <c r="E61" s="50"/>
      <c r="G61" s="37"/>
      <c r="I61" s="29"/>
      <c r="J61" s="101"/>
      <c r="K61" s="101"/>
      <c r="L61" s="101"/>
      <c r="M61" s="103"/>
      <c r="N61" s="38"/>
      <c r="O61" s="38"/>
      <c r="P61" s="38"/>
    </row>
    <row r="62" spans="1:16">
      <c r="G62" s="37"/>
    </row>
    <row r="63" spans="1:16">
      <c r="G63" s="37"/>
    </row>
    <row r="64" spans="1:16">
      <c r="G64" s="37"/>
    </row>
    <row r="65" spans="7:7">
      <c r="G65" s="37"/>
    </row>
    <row r="66" spans="7:7">
      <c r="G66" s="37"/>
    </row>
    <row r="67" spans="7:7">
      <c r="G67" s="37"/>
    </row>
  </sheetData>
  <mergeCells count="1">
    <mergeCell ref="D8:E8"/>
  </mergeCells>
  <pageMargins left="0.7" right="0.7" top="0.75" bottom="0.75" header="0.3" footer="0.3"/>
  <pageSetup paperSize="9" scale="94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9"/>
  <sheetViews>
    <sheetView zoomScaleNormal="100" workbookViewId="0">
      <selection activeCell="C53" sqref="C53"/>
    </sheetView>
  </sheetViews>
  <sheetFormatPr defaultColWidth="9" defaultRowHeight="11.25"/>
  <cols>
    <col min="1" max="1" width="36.7109375" style="15" customWidth="1"/>
    <col min="2" max="4" width="18.85546875" style="20" bestFit="1" customWidth="1"/>
    <col min="5" max="5" width="20.5703125" style="20" customWidth="1"/>
    <col min="6" max="6" width="2.140625" style="15" customWidth="1"/>
    <col min="7" max="7" width="6" style="15" customWidth="1"/>
    <col min="8" max="8" width="5.85546875" style="15" bestFit="1" customWidth="1"/>
    <col min="9" max="9" width="9" style="15"/>
    <col min="10" max="13" width="6.85546875" style="15" bestFit="1" customWidth="1"/>
    <col min="14" max="16384" width="9" style="15"/>
  </cols>
  <sheetData>
    <row r="1" spans="1:13">
      <c r="A1" s="51" t="s">
        <v>0</v>
      </c>
      <c r="G1" s="52"/>
    </row>
    <row r="2" spans="1:13">
      <c r="A2" s="110" t="s">
        <v>24</v>
      </c>
    </row>
    <row r="3" spans="1:13">
      <c r="A3" s="16" t="s">
        <v>3</v>
      </c>
    </row>
    <row r="4" spans="1:13">
      <c r="A4" s="53"/>
    </row>
    <row r="5" spans="1:13" ht="13.5">
      <c r="A5" s="54"/>
      <c r="B5" s="113" t="s">
        <v>28</v>
      </c>
      <c r="C5" s="113" t="s">
        <v>69</v>
      </c>
      <c r="D5" s="114" t="str">
        <f>B5</f>
        <v>September 30, 2025</v>
      </c>
      <c r="E5" s="115" t="str">
        <f>C5</f>
        <v>September 30, 2024</v>
      </c>
    </row>
    <row r="6" spans="1:13">
      <c r="A6" s="54"/>
      <c r="B6" s="34" t="s">
        <v>10</v>
      </c>
      <c r="C6" s="34" t="s">
        <v>10</v>
      </c>
      <c r="D6" s="34" t="s">
        <v>10</v>
      </c>
      <c r="E6" s="34" t="s">
        <v>10</v>
      </c>
    </row>
    <row r="7" spans="1:13">
      <c r="A7" s="54"/>
      <c r="B7" s="26" t="s">
        <v>4</v>
      </c>
      <c r="C7" s="26" t="s">
        <v>4</v>
      </c>
      <c r="D7" s="26" t="s">
        <v>5</v>
      </c>
      <c r="E7" s="26" t="s">
        <v>5</v>
      </c>
    </row>
    <row r="8" spans="1:13">
      <c r="A8" s="54"/>
      <c r="B8" s="55"/>
      <c r="C8" s="55"/>
      <c r="D8" s="129" t="s">
        <v>6</v>
      </c>
      <c r="E8" s="129"/>
    </row>
    <row r="9" spans="1:13">
      <c r="A9" s="18" t="s">
        <v>70</v>
      </c>
      <c r="B9" s="56">
        <v>3223492160</v>
      </c>
      <c r="C9" s="56">
        <v>2685514904</v>
      </c>
      <c r="D9" s="56">
        <v>13940636543</v>
      </c>
      <c r="E9" s="56">
        <v>11614046305</v>
      </c>
      <c r="G9" s="57"/>
      <c r="J9" s="80"/>
      <c r="K9" s="80"/>
      <c r="L9" s="80"/>
      <c r="M9" s="80"/>
    </row>
    <row r="10" spans="1:13">
      <c r="A10" s="18" t="s">
        <v>71</v>
      </c>
      <c r="B10" s="56">
        <v>-2898237953</v>
      </c>
      <c r="C10" s="56">
        <v>-2400154701</v>
      </c>
      <c r="D10" s="56">
        <v>-12534009675</v>
      </c>
      <c r="E10" s="56">
        <v>-10379949035</v>
      </c>
      <c r="G10" s="57"/>
      <c r="J10" s="80"/>
      <c r="K10" s="80"/>
      <c r="L10" s="80"/>
      <c r="M10" s="80"/>
    </row>
    <row r="11" spans="1:13" ht="13.5" hidden="1">
      <c r="A11" s="18">
        <v>0</v>
      </c>
      <c r="B11" s="25" t="s">
        <v>72</v>
      </c>
      <c r="C11" s="25" t="s">
        <v>72</v>
      </c>
      <c r="D11" s="25" t="s">
        <v>72</v>
      </c>
      <c r="E11" s="25" t="s">
        <v>72</v>
      </c>
      <c r="G11" s="57"/>
      <c r="J11" s="80"/>
      <c r="K11" s="80"/>
      <c r="L11" s="80"/>
      <c r="M11" s="80"/>
    </row>
    <row r="12" spans="1:13">
      <c r="A12" s="58" t="s">
        <v>73</v>
      </c>
      <c r="B12" s="21">
        <v>325254207</v>
      </c>
      <c r="C12" s="21">
        <v>285360203</v>
      </c>
      <c r="D12" s="21">
        <v>1406626868</v>
      </c>
      <c r="E12" s="21">
        <v>1234097270</v>
      </c>
      <c r="G12" s="57"/>
      <c r="J12" s="80"/>
      <c r="K12" s="80"/>
      <c r="L12" s="80"/>
      <c r="M12" s="80"/>
    </row>
    <row r="13" spans="1:13" hidden="1">
      <c r="A13" s="18">
        <v>0</v>
      </c>
      <c r="B13" s="56">
        <v>0</v>
      </c>
      <c r="C13" s="56">
        <v>0</v>
      </c>
      <c r="D13" s="56">
        <v>0</v>
      </c>
      <c r="E13" s="56">
        <v>0</v>
      </c>
      <c r="G13" s="57"/>
      <c r="J13" s="80"/>
      <c r="K13" s="80"/>
      <c r="L13" s="80"/>
      <c r="M13" s="80"/>
    </row>
    <row r="14" spans="1:13">
      <c r="A14" s="18" t="s">
        <v>74</v>
      </c>
      <c r="B14" s="56">
        <v>-230462293</v>
      </c>
      <c r="C14" s="56">
        <v>-268042264</v>
      </c>
      <c r="D14" s="56">
        <v>-996680279</v>
      </c>
      <c r="E14" s="56">
        <v>-1159202378</v>
      </c>
      <c r="G14" s="57"/>
      <c r="J14" s="80"/>
      <c r="K14" s="80"/>
      <c r="L14" s="80"/>
      <c r="M14" s="80"/>
    </row>
    <row r="15" spans="1:13">
      <c r="A15" s="18" t="s">
        <v>75</v>
      </c>
      <c r="B15" s="56">
        <v>38540552</v>
      </c>
      <c r="C15" s="56">
        <v>29153982</v>
      </c>
      <c r="D15" s="56">
        <v>166676325</v>
      </c>
      <c r="E15" s="56">
        <v>126082226</v>
      </c>
      <c r="G15" s="57"/>
      <c r="J15" s="80"/>
      <c r="K15" s="80"/>
      <c r="L15" s="80"/>
      <c r="M15" s="80"/>
    </row>
    <row r="16" spans="1:13" ht="13.5">
      <c r="A16" s="18" t="s">
        <v>76</v>
      </c>
      <c r="B16" s="25">
        <v>-50362416</v>
      </c>
      <c r="C16" s="25">
        <v>-27423060</v>
      </c>
      <c r="D16" s="25">
        <v>-217802338</v>
      </c>
      <c r="E16" s="25">
        <v>-118596509</v>
      </c>
      <c r="G16" s="57"/>
      <c r="J16" s="80"/>
      <c r="K16" s="80"/>
      <c r="L16" s="80"/>
      <c r="M16" s="80"/>
    </row>
    <row r="17" spans="1:13">
      <c r="A17" s="58" t="s">
        <v>77</v>
      </c>
      <c r="B17" s="21">
        <v>82970050</v>
      </c>
      <c r="C17" s="21">
        <v>19048861</v>
      </c>
      <c r="D17" s="21">
        <v>358820576</v>
      </c>
      <c r="E17" s="21">
        <v>82380609</v>
      </c>
      <c r="J17" s="80"/>
      <c r="K17" s="80"/>
      <c r="L17" s="80"/>
      <c r="M17" s="80"/>
    </row>
    <row r="18" spans="1:13" hidden="1">
      <c r="A18" s="18">
        <v>0</v>
      </c>
      <c r="B18" s="56">
        <v>0</v>
      </c>
      <c r="C18" s="56">
        <v>0</v>
      </c>
      <c r="D18" s="56">
        <v>0</v>
      </c>
      <c r="E18" s="56">
        <v>0</v>
      </c>
      <c r="G18" s="57"/>
      <c r="J18" s="80"/>
      <c r="K18" s="80"/>
      <c r="L18" s="80"/>
      <c r="M18" s="80"/>
    </row>
    <row r="19" spans="1:13">
      <c r="A19" s="18" t="s">
        <v>78</v>
      </c>
      <c r="B19" s="56">
        <v>-96327015</v>
      </c>
      <c r="C19" s="56">
        <v>-110932159</v>
      </c>
      <c r="D19" s="56">
        <v>-416585442</v>
      </c>
      <c r="E19" s="56">
        <v>-479748308</v>
      </c>
      <c r="G19" s="57"/>
      <c r="J19" s="80"/>
      <c r="K19" s="80"/>
      <c r="L19" s="80"/>
      <c r="M19" s="80"/>
    </row>
    <row r="20" spans="1:13">
      <c r="A20" s="18" t="s">
        <v>79</v>
      </c>
      <c r="B20" s="56">
        <v>38136364</v>
      </c>
      <c r="C20" s="56">
        <v>36109842</v>
      </c>
      <c r="D20" s="56">
        <v>164928333</v>
      </c>
      <c r="E20" s="56">
        <v>156164234</v>
      </c>
      <c r="G20" s="57"/>
      <c r="J20" s="80"/>
      <c r="K20" s="80"/>
      <c r="L20" s="80"/>
      <c r="M20" s="80"/>
    </row>
    <row r="21" spans="1:13">
      <c r="A21" s="18" t="s">
        <v>80</v>
      </c>
      <c r="B21" s="56">
        <v>-35371394</v>
      </c>
      <c r="C21" s="56">
        <v>-1884522</v>
      </c>
      <c r="D21" s="56">
        <v>-152970668</v>
      </c>
      <c r="E21" s="56">
        <v>-8149992</v>
      </c>
      <c r="G21" s="57"/>
      <c r="J21" s="80"/>
      <c r="K21" s="80"/>
      <c r="L21" s="80"/>
      <c r="M21" s="80"/>
    </row>
    <row r="22" spans="1:13" ht="13.5" hidden="1">
      <c r="A22" s="18">
        <v>0</v>
      </c>
      <c r="B22" s="25" t="s">
        <v>72</v>
      </c>
      <c r="C22" s="25" t="s">
        <v>72</v>
      </c>
      <c r="D22" s="25" t="s">
        <v>72</v>
      </c>
      <c r="E22" s="25" t="s">
        <v>72</v>
      </c>
      <c r="G22" s="57"/>
      <c r="J22" s="80"/>
      <c r="K22" s="80"/>
      <c r="L22" s="80"/>
      <c r="M22" s="80"/>
    </row>
    <row r="23" spans="1:13">
      <c r="A23" s="58" t="s">
        <v>81</v>
      </c>
      <c r="B23" s="21">
        <v>-10591995</v>
      </c>
      <c r="C23" s="21">
        <v>-57657978</v>
      </c>
      <c r="D23" s="21">
        <v>-45807201</v>
      </c>
      <c r="E23" s="21">
        <v>-249353457</v>
      </c>
      <c r="G23" s="57"/>
      <c r="J23" s="80"/>
      <c r="K23" s="80"/>
      <c r="L23" s="80"/>
      <c r="M23" s="80"/>
    </row>
    <row r="24" spans="1:13" hidden="1">
      <c r="A24" s="18">
        <v>0</v>
      </c>
      <c r="B24" s="56">
        <v>0</v>
      </c>
      <c r="C24" s="56">
        <v>0</v>
      </c>
      <c r="D24" s="56">
        <v>0</v>
      </c>
      <c r="E24" s="56">
        <v>0</v>
      </c>
      <c r="G24" s="57"/>
      <c r="J24" s="80"/>
      <c r="K24" s="80"/>
      <c r="L24" s="80"/>
      <c r="M24" s="80"/>
    </row>
    <row r="25" spans="1:13" ht="13.5">
      <c r="A25" s="18" t="s">
        <v>82</v>
      </c>
      <c r="B25" s="59">
        <v>-10055597</v>
      </c>
      <c r="C25" s="59">
        <v>-9044447</v>
      </c>
      <c r="D25" s="59">
        <v>-43487440</v>
      </c>
      <c r="E25" s="59">
        <v>-39114520</v>
      </c>
      <c r="G25" s="57"/>
      <c r="J25" s="80"/>
      <c r="K25" s="80"/>
      <c r="L25" s="80"/>
      <c r="M25" s="80"/>
    </row>
    <row r="26" spans="1:13" ht="13.5" hidden="1">
      <c r="A26" s="18">
        <v>0</v>
      </c>
      <c r="B26" s="25">
        <v>0</v>
      </c>
      <c r="C26" s="25">
        <v>0</v>
      </c>
      <c r="D26" s="25">
        <v>0</v>
      </c>
      <c r="E26" s="25">
        <v>0</v>
      </c>
      <c r="G26" s="57"/>
      <c r="J26" s="80"/>
      <c r="K26" s="80"/>
      <c r="L26" s="80"/>
      <c r="M26" s="80"/>
    </row>
    <row r="27" spans="1:13">
      <c r="A27" s="58" t="s">
        <v>13</v>
      </c>
      <c r="B27" s="21">
        <v>-20647592</v>
      </c>
      <c r="C27" s="21">
        <v>-66702425</v>
      </c>
      <c r="D27" s="21">
        <v>-89294641</v>
      </c>
      <c r="E27" s="21">
        <v>-288467977</v>
      </c>
      <c r="G27" s="57"/>
      <c r="J27" s="80"/>
      <c r="K27" s="80"/>
      <c r="L27" s="80"/>
      <c r="M27" s="80"/>
    </row>
    <row r="28" spans="1:13" hidden="1">
      <c r="A28" s="18">
        <v>0</v>
      </c>
      <c r="B28" s="24">
        <v>0</v>
      </c>
      <c r="C28" s="24">
        <v>0</v>
      </c>
      <c r="D28" s="24">
        <v>0</v>
      </c>
      <c r="E28" s="24">
        <v>0</v>
      </c>
      <c r="G28" s="57"/>
      <c r="J28" s="80"/>
      <c r="K28" s="80"/>
      <c r="L28" s="80"/>
      <c r="M28" s="80"/>
    </row>
    <row r="29" spans="1:13">
      <c r="A29" s="18" t="s">
        <v>83</v>
      </c>
      <c r="B29" s="56"/>
      <c r="C29" s="56"/>
      <c r="D29" s="56"/>
      <c r="E29" s="56"/>
      <c r="G29" s="57"/>
      <c r="J29" s="80"/>
      <c r="K29" s="80"/>
      <c r="L29" s="80"/>
      <c r="M29" s="80"/>
    </row>
    <row r="30" spans="1:13">
      <c r="A30" s="18" t="s">
        <v>84</v>
      </c>
      <c r="B30" s="56">
        <v>-35130597</v>
      </c>
      <c r="C30" s="56">
        <v>-67861238</v>
      </c>
      <c r="D30" s="56">
        <v>-151929293</v>
      </c>
      <c r="E30" s="56">
        <v>-293479496</v>
      </c>
      <c r="G30" s="57"/>
      <c r="J30" s="80"/>
      <c r="K30" s="80"/>
      <c r="L30" s="80"/>
      <c r="M30" s="80"/>
    </row>
    <row r="31" spans="1:13">
      <c r="A31" s="18" t="s">
        <v>85</v>
      </c>
      <c r="B31" s="56">
        <v>14483005</v>
      </c>
      <c r="C31" s="56">
        <v>1158813</v>
      </c>
      <c r="D31" s="56">
        <v>62634652</v>
      </c>
      <c r="E31" s="56">
        <v>5011519</v>
      </c>
      <c r="G31" s="60"/>
      <c r="J31" s="80"/>
      <c r="K31" s="80"/>
      <c r="L31" s="80"/>
      <c r="M31" s="80"/>
    </row>
    <row r="32" spans="1:13" ht="13.5" hidden="1">
      <c r="A32" s="18">
        <v>0</v>
      </c>
      <c r="B32" s="23">
        <v>0</v>
      </c>
      <c r="C32" s="23">
        <v>0</v>
      </c>
      <c r="D32" s="23">
        <v>0</v>
      </c>
      <c r="E32" s="23">
        <v>0</v>
      </c>
      <c r="G32" s="60"/>
      <c r="J32" s="80"/>
      <c r="K32" s="80"/>
      <c r="L32" s="80"/>
      <c r="M32" s="80"/>
    </row>
    <row r="33" spans="1:13" hidden="1">
      <c r="A33" s="18">
        <v>0</v>
      </c>
      <c r="B33" s="19">
        <v>0</v>
      </c>
      <c r="C33" s="19">
        <v>0</v>
      </c>
      <c r="D33" s="19">
        <v>0</v>
      </c>
      <c r="E33" s="19">
        <v>0</v>
      </c>
      <c r="G33" s="60"/>
      <c r="J33" s="80"/>
      <c r="K33" s="80"/>
      <c r="L33" s="80"/>
      <c r="M33" s="80"/>
    </row>
    <row r="34" spans="1:13">
      <c r="A34" s="58" t="s">
        <v>86</v>
      </c>
      <c r="B34" s="19"/>
      <c r="C34" s="19"/>
      <c r="D34" s="19"/>
      <c r="E34" s="19"/>
      <c r="G34" s="61"/>
      <c r="J34" s="80"/>
      <c r="K34" s="80"/>
      <c r="L34" s="80"/>
      <c r="M34" s="80"/>
    </row>
    <row r="35" spans="1:13" s="97" customFormat="1">
      <c r="A35" s="58" t="s">
        <v>87</v>
      </c>
      <c r="B35" s="96">
        <v>-0.13200000000000001</v>
      </c>
      <c r="C35" s="96">
        <v>-0.25600000000000001</v>
      </c>
      <c r="D35" s="96">
        <v>-0.57099999999999995</v>
      </c>
      <c r="E35" s="96">
        <v>-1.107</v>
      </c>
      <c r="G35" s="98"/>
      <c r="J35" s="80"/>
      <c r="K35" s="80"/>
      <c r="L35" s="80"/>
      <c r="M35" s="80"/>
    </row>
    <row r="36" spans="1:13" hidden="1">
      <c r="A36" s="18">
        <v>0</v>
      </c>
      <c r="B36" s="56">
        <v>0</v>
      </c>
      <c r="J36" s="80"/>
      <c r="K36" s="80"/>
      <c r="L36" s="80"/>
      <c r="M36" s="80"/>
    </row>
    <row r="37" spans="1:13" hidden="1">
      <c r="A37" s="18">
        <v>0</v>
      </c>
      <c r="B37" s="56">
        <v>0</v>
      </c>
      <c r="C37" s="62">
        <v>0</v>
      </c>
      <c r="D37" s="62">
        <v>0</v>
      </c>
      <c r="E37" s="62">
        <v>0</v>
      </c>
      <c r="G37" s="17"/>
      <c r="J37" s="80"/>
      <c r="K37" s="80"/>
      <c r="L37" s="80"/>
      <c r="M37" s="80"/>
    </row>
    <row r="38" spans="1:13">
      <c r="J38" s="80"/>
      <c r="K38" s="80"/>
      <c r="L38" s="80"/>
      <c r="M38" s="80"/>
    </row>
    <row r="39" spans="1:13">
      <c r="J39" s="80"/>
      <c r="K39" s="80"/>
      <c r="L39" s="80"/>
      <c r="M39" s="80"/>
    </row>
  </sheetData>
  <mergeCells count="1">
    <mergeCell ref="D8:E8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zoomScale="80" zoomScaleNormal="80" workbookViewId="0">
      <selection activeCell="D55" sqref="D55"/>
    </sheetView>
  </sheetViews>
  <sheetFormatPr defaultColWidth="9" defaultRowHeight="11.25"/>
  <cols>
    <col min="1" max="1" width="53.7109375" style="15" customWidth="1"/>
    <col min="2" max="3" width="22.28515625" style="15" customWidth="1"/>
    <col min="4" max="4" width="23" style="15" customWidth="1"/>
    <col min="5" max="5" width="22" style="15" customWidth="1"/>
    <col min="6" max="6" width="18.140625" style="15" customWidth="1"/>
    <col min="7" max="7" width="9" style="15"/>
    <col min="8" max="8" width="9.85546875" style="15" bestFit="1" customWidth="1"/>
    <col min="9" max="9" width="9" style="15"/>
    <col min="10" max="13" width="4.42578125" style="15" bestFit="1" customWidth="1"/>
    <col min="14" max="16384" width="9" style="15"/>
  </cols>
  <sheetData>
    <row r="1" spans="1:13">
      <c r="A1" s="51" t="s">
        <v>0</v>
      </c>
    </row>
    <row r="2" spans="1:13">
      <c r="A2" s="63" t="s">
        <v>25</v>
      </c>
    </row>
    <row r="3" spans="1:13">
      <c r="A3" s="16" t="s">
        <v>3</v>
      </c>
    </row>
    <row r="4" spans="1:13">
      <c r="B4" s="64"/>
      <c r="C4" s="64"/>
    </row>
    <row r="5" spans="1:13" ht="13.5">
      <c r="B5" s="107" t="s">
        <v>28</v>
      </c>
      <c r="C5" s="107" t="s">
        <v>69</v>
      </c>
      <c r="D5" s="107" t="s">
        <v>28</v>
      </c>
      <c r="E5" s="107" t="s">
        <v>69</v>
      </c>
      <c r="F5" s="65"/>
    </row>
    <row r="6" spans="1:13">
      <c r="B6" s="34" t="s">
        <v>10</v>
      </c>
      <c r="C6" s="34" t="s">
        <v>10</v>
      </c>
      <c r="D6" s="34" t="s">
        <v>10</v>
      </c>
      <c r="E6" s="34" t="s">
        <v>10</v>
      </c>
      <c r="F6" s="8"/>
    </row>
    <row r="7" spans="1:13">
      <c r="B7" s="66" t="s">
        <v>4</v>
      </c>
      <c r="C7" s="66" t="s">
        <v>4</v>
      </c>
      <c r="D7" s="66" t="s">
        <v>5</v>
      </c>
      <c r="E7" s="66" t="s">
        <v>5</v>
      </c>
      <c r="F7" s="67"/>
    </row>
    <row r="8" spans="1:13">
      <c r="A8" s="68"/>
      <c r="D8" s="130" t="s">
        <v>6</v>
      </c>
      <c r="E8" s="130"/>
      <c r="F8" s="106"/>
    </row>
    <row r="9" spans="1:13" ht="18.75" customHeight="1">
      <c r="A9" s="58" t="s">
        <v>13</v>
      </c>
      <c r="B9" s="69">
        <v>-20647592</v>
      </c>
      <c r="C9" s="69">
        <v>-66702425</v>
      </c>
      <c r="D9" s="69">
        <v>-89294641</v>
      </c>
      <c r="E9" s="69">
        <v>-288467977</v>
      </c>
      <c r="F9" s="70"/>
      <c r="J9" s="80"/>
      <c r="K9" s="80"/>
      <c r="L9" s="80"/>
      <c r="M9" s="80"/>
    </row>
    <row r="10" spans="1:13">
      <c r="A10" s="18"/>
      <c r="B10" s="71"/>
      <c r="C10" s="71"/>
      <c r="D10" s="71"/>
      <c r="E10" s="71"/>
      <c r="F10" s="72"/>
      <c r="J10" s="80"/>
      <c r="K10" s="80"/>
      <c r="L10" s="80"/>
      <c r="M10" s="80"/>
    </row>
    <row r="11" spans="1:13">
      <c r="A11" s="73" t="s">
        <v>88</v>
      </c>
      <c r="B11" s="71"/>
      <c r="C11" s="71"/>
      <c r="D11" s="71"/>
      <c r="E11" s="71"/>
      <c r="F11" s="72"/>
      <c r="J11" s="80"/>
      <c r="K11" s="80"/>
      <c r="L11" s="80"/>
      <c r="M11" s="80"/>
    </row>
    <row r="12" spans="1:13" ht="22.5">
      <c r="A12" s="121" t="s">
        <v>89</v>
      </c>
      <c r="B12" s="71"/>
      <c r="C12" s="71"/>
      <c r="D12" s="71"/>
      <c r="E12" s="71"/>
      <c r="F12" s="72"/>
      <c r="J12" s="80"/>
      <c r="K12" s="80"/>
      <c r="L12" s="80"/>
      <c r="M12" s="80"/>
    </row>
    <row r="13" spans="1:13">
      <c r="A13" s="76" t="s">
        <v>90</v>
      </c>
      <c r="B13" s="56">
        <v>-9344633</v>
      </c>
      <c r="C13" s="56">
        <v>6671806</v>
      </c>
      <c r="D13" s="56">
        <v>-40412733</v>
      </c>
      <c r="E13" s="56">
        <v>28853559</v>
      </c>
      <c r="F13" s="72"/>
      <c r="J13" s="80"/>
      <c r="K13" s="80"/>
      <c r="L13" s="80"/>
      <c r="M13" s="80"/>
    </row>
    <row r="14" spans="1:13">
      <c r="A14" s="76"/>
      <c r="B14" s="56"/>
      <c r="C14" s="56"/>
      <c r="D14" s="56"/>
      <c r="E14" s="56"/>
      <c r="F14" s="72"/>
      <c r="J14" s="80"/>
      <c r="K14" s="80"/>
      <c r="L14" s="80"/>
      <c r="M14" s="80"/>
    </row>
    <row r="15" spans="1:13" ht="22.5">
      <c r="A15" s="73" t="s">
        <v>91</v>
      </c>
      <c r="B15" s="74">
        <v>-9344633</v>
      </c>
      <c r="C15" s="74">
        <v>6671806</v>
      </c>
      <c r="D15" s="74">
        <v>-40412733</v>
      </c>
      <c r="E15" s="74">
        <v>28853559</v>
      </c>
      <c r="F15" s="22"/>
      <c r="J15" s="80"/>
      <c r="K15" s="80"/>
      <c r="L15" s="80"/>
      <c r="M15" s="80"/>
    </row>
    <row r="16" spans="1:13" hidden="1">
      <c r="A16" s="76"/>
      <c r="B16" s="75"/>
      <c r="C16" s="75"/>
      <c r="D16" s="75"/>
      <c r="E16" s="75"/>
      <c r="F16" s="20"/>
      <c r="J16" s="80"/>
      <c r="K16" s="80"/>
      <c r="L16" s="80"/>
      <c r="M16" s="80"/>
    </row>
    <row r="17" spans="1:13" ht="22.5" hidden="1">
      <c r="A17" s="76" t="s">
        <v>92</v>
      </c>
      <c r="B17" s="75"/>
      <c r="C17" s="75"/>
      <c r="D17" s="75"/>
      <c r="E17" s="75"/>
      <c r="F17" s="20"/>
      <c r="J17" s="80"/>
      <c r="K17" s="80"/>
      <c r="L17" s="80"/>
      <c r="M17" s="80"/>
    </row>
    <row r="18" spans="1:13" hidden="1">
      <c r="A18" s="76" t="s">
        <v>93</v>
      </c>
      <c r="B18" s="56">
        <v>0</v>
      </c>
      <c r="C18" s="56">
        <v>0</v>
      </c>
      <c r="D18" s="56">
        <v>0</v>
      </c>
      <c r="E18" s="56">
        <v>0</v>
      </c>
      <c r="F18" s="72"/>
      <c r="J18" s="80"/>
      <c r="K18" s="80"/>
      <c r="L18" s="80"/>
      <c r="M18" s="80"/>
    </row>
    <row r="19" spans="1:13" ht="22.5" hidden="1">
      <c r="A19" s="76" t="s">
        <v>94</v>
      </c>
      <c r="B19" s="56">
        <v>0</v>
      </c>
      <c r="C19" s="56">
        <v>0</v>
      </c>
      <c r="D19" s="56">
        <v>0</v>
      </c>
      <c r="E19" s="56">
        <v>0</v>
      </c>
      <c r="F19" s="72"/>
      <c r="J19" s="80"/>
      <c r="K19" s="80"/>
      <c r="L19" s="80"/>
      <c r="M19" s="80"/>
    </row>
    <row r="20" spans="1:13" hidden="1">
      <c r="A20" s="76" t="s">
        <v>95</v>
      </c>
      <c r="B20" s="56">
        <v>0</v>
      </c>
      <c r="C20" s="56">
        <v>0</v>
      </c>
      <c r="D20" s="56">
        <v>0</v>
      </c>
      <c r="E20" s="56">
        <v>0</v>
      </c>
      <c r="F20" s="72"/>
      <c r="J20" s="80"/>
      <c r="K20" s="80"/>
      <c r="L20" s="80"/>
      <c r="M20" s="80"/>
    </row>
    <row r="21" spans="1:13" hidden="1">
      <c r="A21" s="76" t="s">
        <v>96</v>
      </c>
      <c r="B21" s="56">
        <v>0</v>
      </c>
      <c r="C21" s="56">
        <v>0</v>
      </c>
      <c r="D21" s="56">
        <v>0</v>
      </c>
      <c r="E21" s="56">
        <v>0</v>
      </c>
      <c r="F21" s="72"/>
      <c r="J21" s="80"/>
      <c r="K21" s="80"/>
      <c r="L21" s="80"/>
      <c r="M21" s="80"/>
    </row>
    <row r="22" spans="1:13" hidden="1">
      <c r="A22" s="76"/>
      <c r="B22" s="56"/>
      <c r="C22" s="56"/>
      <c r="D22" s="56"/>
      <c r="E22" s="56"/>
      <c r="F22" s="72"/>
      <c r="J22" s="80"/>
      <c r="K22" s="80"/>
      <c r="L22" s="80"/>
      <c r="M22" s="80"/>
    </row>
    <row r="23" spans="1:13">
      <c r="A23" s="76"/>
      <c r="B23" s="56"/>
      <c r="C23" s="56"/>
      <c r="D23" s="56"/>
      <c r="E23" s="56"/>
      <c r="F23" s="72"/>
      <c r="J23" s="80"/>
      <c r="K23" s="80"/>
      <c r="L23" s="80"/>
      <c r="M23" s="80"/>
    </row>
    <row r="24" spans="1:13" ht="22.5">
      <c r="A24" s="73" t="s">
        <v>97</v>
      </c>
      <c r="B24" s="74">
        <v>0</v>
      </c>
      <c r="C24" s="74">
        <v>0</v>
      </c>
      <c r="D24" s="74">
        <v>0</v>
      </c>
      <c r="E24" s="74">
        <v>0</v>
      </c>
      <c r="F24" s="22"/>
      <c r="J24" s="80"/>
      <c r="K24" s="80"/>
      <c r="L24" s="80"/>
      <c r="M24" s="80"/>
    </row>
    <row r="25" spans="1:13">
      <c r="A25" s="73"/>
      <c r="B25" s="74"/>
      <c r="C25" s="74"/>
      <c r="D25" s="74"/>
      <c r="E25" s="74"/>
      <c r="F25" s="22"/>
      <c r="J25" s="80"/>
      <c r="K25" s="80"/>
      <c r="L25" s="80"/>
      <c r="M25" s="80"/>
    </row>
    <row r="26" spans="1:13" ht="22.5">
      <c r="A26" s="73" t="s">
        <v>98</v>
      </c>
      <c r="B26" s="74">
        <v>-9344633</v>
      </c>
      <c r="C26" s="74">
        <v>6671806</v>
      </c>
      <c r="D26" s="74">
        <v>-40412733</v>
      </c>
      <c r="E26" s="74">
        <v>28853559</v>
      </c>
      <c r="F26" s="22"/>
      <c r="J26" s="80"/>
      <c r="K26" s="80"/>
      <c r="L26" s="80"/>
      <c r="M26" s="80"/>
    </row>
    <row r="27" spans="1:13" ht="13.5">
      <c r="A27" s="73" t="s">
        <v>99</v>
      </c>
      <c r="B27" s="77">
        <v>-29992225</v>
      </c>
      <c r="C27" s="77">
        <v>-60030619</v>
      </c>
      <c r="D27" s="77">
        <v>-129707374</v>
      </c>
      <c r="E27" s="77">
        <v>-259614418</v>
      </c>
      <c r="F27" s="78"/>
      <c r="J27" s="80"/>
      <c r="K27" s="80"/>
      <c r="L27" s="80"/>
      <c r="M27" s="80"/>
    </row>
    <row r="28" spans="1:13">
      <c r="A28" s="76" t="s">
        <v>83</v>
      </c>
      <c r="B28" s="56"/>
      <c r="C28" s="56"/>
      <c r="D28" s="56"/>
      <c r="E28" s="56"/>
      <c r="F28" s="72"/>
      <c r="J28" s="80"/>
      <c r="K28" s="80"/>
      <c r="L28" s="80"/>
      <c r="M28" s="80"/>
    </row>
    <row r="29" spans="1:13">
      <c r="A29" s="76" t="s">
        <v>84</v>
      </c>
      <c r="B29" s="56">
        <v>-44475230</v>
      </c>
      <c r="C29" s="56">
        <v>-61189432</v>
      </c>
      <c r="D29" s="56">
        <v>-192342026</v>
      </c>
      <c r="E29" s="56">
        <v>-264625937</v>
      </c>
      <c r="F29" s="72"/>
      <c r="J29" s="80"/>
      <c r="K29" s="80"/>
      <c r="L29" s="80"/>
      <c r="M29" s="80"/>
    </row>
    <row r="30" spans="1:13">
      <c r="A30" s="76" t="s">
        <v>85</v>
      </c>
      <c r="B30" s="56">
        <v>14483005</v>
      </c>
      <c r="C30" s="56">
        <v>1158813</v>
      </c>
      <c r="D30" s="56">
        <v>62634652</v>
      </c>
      <c r="E30" s="56">
        <v>5011519</v>
      </c>
      <c r="F30" s="72"/>
      <c r="J30" s="80"/>
      <c r="K30" s="80"/>
      <c r="L30" s="80"/>
      <c r="M30" s="80"/>
    </row>
    <row r="31" spans="1:13" ht="8.1" customHeight="1">
      <c r="A31" s="73"/>
      <c r="B31" s="56"/>
      <c r="C31" s="56"/>
      <c r="D31" s="56"/>
      <c r="E31" s="56"/>
      <c r="F31" s="72"/>
      <c r="J31" s="80"/>
      <c r="K31" s="80"/>
      <c r="L31" s="80"/>
      <c r="M31" s="80"/>
    </row>
    <row r="32" spans="1:13" ht="13.5">
      <c r="A32" s="73" t="s">
        <v>12</v>
      </c>
      <c r="B32" s="79">
        <v>-29992225</v>
      </c>
      <c r="C32" s="79">
        <v>-60030619</v>
      </c>
      <c r="D32" s="79">
        <v>-129707374</v>
      </c>
      <c r="E32" s="79">
        <v>-259614418</v>
      </c>
      <c r="F32" s="70"/>
      <c r="J32" s="80"/>
      <c r="K32" s="80"/>
      <c r="L32" s="80"/>
      <c r="M32" s="80"/>
    </row>
    <row r="33" spans="2:13">
      <c r="J33" s="80"/>
      <c r="K33" s="80"/>
      <c r="L33" s="80"/>
      <c r="M33" s="80"/>
    </row>
    <row r="34" spans="2:13">
      <c r="J34" s="80"/>
      <c r="K34" s="80"/>
      <c r="L34" s="80"/>
      <c r="M34" s="80"/>
    </row>
    <row r="35" spans="2:13">
      <c r="B35" s="80"/>
      <c r="C35" s="80"/>
      <c r="D35" s="80"/>
      <c r="E35" s="80"/>
      <c r="J35" s="80"/>
      <c r="K35" s="80"/>
      <c r="L35" s="80"/>
      <c r="M35" s="80"/>
    </row>
  </sheetData>
  <mergeCells count="1">
    <mergeCell ref="D8:E8"/>
  </mergeCells>
  <pageMargins left="0.7" right="0.7" top="0.75" bottom="0.75" header="0.3" footer="0.3"/>
  <pageSetup paperSize="9" scale="93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9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4" sqref="A4:XFD4"/>
    </sheetView>
  </sheetViews>
  <sheetFormatPr defaultColWidth="9" defaultRowHeight="11.25"/>
  <cols>
    <col min="1" max="1" width="25.42578125" style="68" customWidth="1"/>
    <col min="2" max="2" width="21" style="20" customWidth="1"/>
    <col min="3" max="3" width="19.140625" style="20" customWidth="1"/>
    <col min="4" max="4" width="20" style="15" customWidth="1"/>
    <col min="5" max="5" width="20.5703125" style="15" customWidth="1"/>
    <col min="6" max="7" width="9" style="15"/>
    <col min="8" max="8" width="11" style="15" bestFit="1" customWidth="1"/>
    <col min="9" max="9" width="9" style="15"/>
    <col min="10" max="13" width="5.85546875" style="15" bestFit="1" customWidth="1"/>
    <col min="14" max="16384" width="9" style="15"/>
  </cols>
  <sheetData>
    <row r="1" spans="1:13">
      <c r="A1" s="51" t="s">
        <v>0</v>
      </c>
      <c r="J1" s="61"/>
    </row>
    <row r="2" spans="1:13">
      <c r="A2" s="110" t="s">
        <v>26</v>
      </c>
    </row>
    <row r="3" spans="1:13">
      <c r="A3" s="16" t="s">
        <v>3</v>
      </c>
    </row>
    <row r="4" spans="1:13">
      <c r="A4" s="81"/>
    </row>
    <row r="5" spans="1:13" ht="13.5">
      <c r="B5" s="107" t="s">
        <v>28</v>
      </c>
      <c r="C5" s="107" t="s">
        <v>69</v>
      </c>
      <c r="D5" s="107" t="s">
        <v>28</v>
      </c>
      <c r="E5" s="107" t="s">
        <v>69</v>
      </c>
    </row>
    <row r="6" spans="1:13" ht="23.85" customHeight="1">
      <c r="B6" s="8" t="s">
        <v>10</v>
      </c>
      <c r="C6" s="8" t="s">
        <v>10</v>
      </c>
      <c r="D6" s="8" t="s">
        <v>10</v>
      </c>
      <c r="E6" s="8" t="s">
        <v>10</v>
      </c>
    </row>
    <row r="7" spans="1:13" ht="23.85" customHeight="1">
      <c r="B7" s="126" t="s">
        <v>4</v>
      </c>
      <c r="C7" s="126" t="s">
        <v>4</v>
      </c>
      <c r="D7" s="126" t="s">
        <v>5</v>
      </c>
      <c r="E7" s="126" t="s">
        <v>5</v>
      </c>
      <c r="G7" s="8"/>
    </row>
    <row r="8" spans="1:13">
      <c r="B8" s="82"/>
      <c r="C8" s="82"/>
      <c r="D8" s="130" t="s">
        <v>6</v>
      </c>
      <c r="E8" s="130"/>
    </row>
    <row r="9" spans="1:13" ht="13.5">
      <c r="A9" s="83" t="s">
        <v>81</v>
      </c>
      <c r="B9" s="123">
        <v>-10591995</v>
      </c>
      <c r="C9" s="123">
        <v>-57657978</v>
      </c>
      <c r="D9" s="123">
        <v>-45807201</v>
      </c>
      <c r="E9" s="123">
        <v>-249353457</v>
      </c>
      <c r="J9" s="80"/>
      <c r="K9" s="80"/>
      <c r="L9" s="80"/>
      <c r="M9" s="80"/>
    </row>
    <row r="10" spans="1:13" hidden="1">
      <c r="A10" s="99">
        <v>0</v>
      </c>
      <c r="B10" s="122">
        <v>0</v>
      </c>
      <c r="C10" s="122">
        <v>0</v>
      </c>
      <c r="D10" s="122">
        <v>0</v>
      </c>
      <c r="E10" s="122">
        <v>0</v>
      </c>
      <c r="J10" s="80"/>
      <c r="K10" s="80"/>
      <c r="L10" s="80"/>
      <c r="M10" s="80"/>
    </row>
    <row r="11" spans="1:13">
      <c r="A11" s="99" t="s">
        <v>100</v>
      </c>
      <c r="B11" s="127"/>
      <c r="C11" s="127"/>
      <c r="D11" s="127"/>
      <c r="E11" s="127"/>
      <c r="J11" s="80"/>
      <c r="K11" s="80"/>
      <c r="L11" s="80"/>
      <c r="M11" s="80"/>
    </row>
    <row r="12" spans="1:13">
      <c r="A12" s="99" t="s">
        <v>101</v>
      </c>
      <c r="B12" s="19">
        <v>84539950</v>
      </c>
      <c r="C12" s="19">
        <v>91417803</v>
      </c>
      <c r="D12" s="19">
        <v>365609922</v>
      </c>
      <c r="E12" s="19">
        <v>395354573</v>
      </c>
      <c r="J12" s="80"/>
      <c r="K12" s="80"/>
      <c r="L12" s="80"/>
      <c r="M12" s="80"/>
    </row>
    <row r="13" spans="1:13">
      <c r="A13" s="99" t="s">
        <v>102</v>
      </c>
      <c r="B13" s="19">
        <v>13236618</v>
      </c>
      <c r="C13" s="19">
        <v>15126480</v>
      </c>
      <c r="D13" s="19">
        <v>57244402</v>
      </c>
      <c r="E13" s="19">
        <v>65417488</v>
      </c>
      <c r="J13" s="80"/>
      <c r="K13" s="80"/>
      <c r="L13" s="80"/>
      <c r="M13" s="80"/>
    </row>
    <row r="14" spans="1:13">
      <c r="A14" s="99" t="s">
        <v>103</v>
      </c>
      <c r="B14" s="19">
        <v>-2176774</v>
      </c>
      <c r="C14" s="19">
        <v>-1194139</v>
      </c>
      <c r="D14" s="19">
        <v>-9413895</v>
      </c>
      <c r="E14" s="19">
        <v>-5164293</v>
      </c>
      <c r="J14" s="80"/>
      <c r="K14" s="80"/>
      <c r="L14" s="80"/>
      <c r="M14" s="80"/>
    </row>
    <row r="15" spans="1:13">
      <c r="A15" s="99" t="s">
        <v>104</v>
      </c>
      <c r="B15" s="19">
        <v>-4544408</v>
      </c>
      <c r="C15" s="19">
        <v>-1028</v>
      </c>
      <c r="D15" s="19">
        <v>-19653201</v>
      </c>
      <c r="E15" s="19">
        <v>-4446</v>
      </c>
      <c r="J15" s="80"/>
      <c r="K15" s="80"/>
      <c r="L15" s="80"/>
      <c r="M15" s="80"/>
    </row>
    <row r="16" spans="1:13" hidden="1">
      <c r="A16" s="99" t="s">
        <v>105</v>
      </c>
      <c r="B16" s="19">
        <v>0</v>
      </c>
      <c r="C16" s="19">
        <v>0</v>
      </c>
      <c r="D16" s="19">
        <v>0</v>
      </c>
      <c r="E16" s="19">
        <v>0</v>
      </c>
      <c r="J16" s="80"/>
      <c r="K16" s="80"/>
      <c r="L16" s="80"/>
      <c r="M16" s="80"/>
    </row>
    <row r="17" spans="1:13">
      <c r="A17" s="99" t="s">
        <v>106</v>
      </c>
      <c r="B17" s="19">
        <v>69718</v>
      </c>
      <c r="C17" s="19">
        <v>0</v>
      </c>
      <c r="D17" s="19">
        <v>301509</v>
      </c>
      <c r="E17" s="19">
        <v>0</v>
      </c>
      <c r="J17" s="80"/>
      <c r="K17" s="80"/>
      <c r="L17" s="80"/>
      <c r="M17" s="80"/>
    </row>
    <row r="18" spans="1:13" hidden="1">
      <c r="A18" s="99" t="s">
        <v>107</v>
      </c>
      <c r="B18" s="19">
        <v>0</v>
      </c>
      <c r="C18" s="19">
        <v>0</v>
      </c>
      <c r="D18" s="19">
        <v>0</v>
      </c>
      <c r="E18" s="19">
        <v>0</v>
      </c>
      <c r="J18" s="80"/>
      <c r="K18" s="80"/>
      <c r="L18" s="80"/>
      <c r="M18" s="80"/>
    </row>
    <row r="19" spans="1:13">
      <c r="A19" s="99" t="s">
        <v>108</v>
      </c>
      <c r="B19" s="19">
        <v>657107</v>
      </c>
      <c r="C19" s="19">
        <v>1288166</v>
      </c>
      <c r="D19" s="19">
        <v>2841791</v>
      </c>
      <c r="E19" s="19">
        <v>5570932</v>
      </c>
      <c r="J19" s="80"/>
      <c r="K19" s="80"/>
      <c r="L19" s="80"/>
      <c r="M19" s="80"/>
    </row>
    <row r="20" spans="1:13">
      <c r="A20" s="99" t="s">
        <v>109</v>
      </c>
      <c r="B20" s="19">
        <v>-1173680</v>
      </c>
      <c r="C20" s="19">
        <v>-447803</v>
      </c>
      <c r="D20" s="19">
        <v>-5075814</v>
      </c>
      <c r="E20" s="19">
        <v>-1936614</v>
      </c>
      <c r="J20" s="80"/>
      <c r="K20" s="80"/>
      <c r="L20" s="80"/>
      <c r="M20" s="80"/>
    </row>
    <row r="21" spans="1:13">
      <c r="A21" s="99" t="s">
        <v>110</v>
      </c>
      <c r="B21" s="19">
        <v>15870921</v>
      </c>
      <c r="C21" s="19">
        <v>16973626</v>
      </c>
      <c r="D21" s="19">
        <v>68636972</v>
      </c>
      <c r="E21" s="19">
        <v>73405840</v>
      </c>
      <c r="J21" s="80"/>
      <c r="K21" s="80"/>
      <c r="L21" s="80"/>
      <c r="M21" s="80"/>
    </row>
    <row r="22" spans="1:13" hidden="1">
      <c r="A22" s="99" t="s">
        <v>111</v>
      </c>
      <c r="B22" s="19">
        <v>0</v>
      </c>
      <c r="C22" s="19">
        <v>0</v>
      </c>
      <c r="D22" s="19">
        <v>0</v>
      </c>
      <c r="E22" s="19">
        <v>0</v>
      </c>
      <c r="J22" s="80"/>
      <c r="K22" s="80"/>
      <c r="L22" s="80"/>
      <c r="M22" s="80"/>
    </row>
    <row r="23" spans="1:13">
      <c r="A23" s="99" t="s">
        <v>112</v>
      </c>
      <c r="B23" s="20">
        <v>-36962684</v>
      </c>
      <c r="C23" s="20">
        <v>-35662039</v>
      </c>
      <c r="D23" s="20">
        <v>-159852519</v>
      </c>
      <c r="E23" s="20">
        <v>-154227620</v>
      </c>
      <c r="J23" s="80"/>
      <c r="K23" s="80"/>
      <c r="L23" s="80"/>
      <c r="M23" s="80"/>
    </row>
    <row r="24" spans="1:13">
      <c r="A24" s="99" t="s">
        <v>113</v>
      </c>
      <c r="B24" s="19">
        <v>73902571</v>
      </c>
      <c r="C24" s="19">
        <v>87407326</v>
      </c>
      <c r="D24" s="19">
        <v>319606449</v>
      </c>
      <c r="E24" s="19">
        <v>378010463</v>
      </c>
      <c r="J24" s="80"/>
      <c r="K24" s="80"/>
      <c r="L24" s="80"/>
      <c r="M24" s="80"/>
    </row>
    <row r="25" spans="1:13" hidden="1">
      <c r="A25" s="99" t="s">
        <v>114</v>
      </c>
      <c r="B25" s="19">
        <v>0</v>
      </c>
      <c r="C25" s="19">
        <v>0</v>
      </c>
      <c r="D25" s="19">
        <v>0</v>
      </c>
      <c r="E25" s="19">
        <v>0</v>
      </c>
      <c r="J25" s="80"/>
      <c r="K25" s="80"/>
      <c r="L25" s="80"/>
      <c r="M25" s="80"/>
    </row>
    <row r="26" spans="1:13">
      <c r="A26" s="99" t="s">
        <v>115</v>
      </c>
      <c r="B26" s="19">
        <v>-649691</v>
      </c>
      <c r="C26" s="19">
        <v>-277143</v>
      </c>
      <c r="D26" s="19">
        <v>-2809719</v>
      </c>
      <c r="E26" s="19">
        <v>-1198560</v>
      </c>
      <c r="J26" s="80"/>
      <c r="K26" s="80"/>
      <c r="L26" s="80"/>
      <c r="M26" s="80"/>
    </row>
    <row r="27" spans="1:13" ht="13.5">
      <c r="A27" s="99" t="s">
        <v>116</v>
      </c>
      <c r="B27" s="25">
        <v>40471861</v>
      </c>
      <c r="C27" s="25">
        <v>2465586</v>
      </c>
      <c r="D27" s="25">
        <v>175028657</v>
      </c>
      <c r="E27" s="25">
        <v>10662920</v>
      </c>
      <c r="J27" s="80"/>
      <c r="K27" s="80"/>
      <c r="L27" s="80"/>
      <c r="M27" s="80"/>
    </row>
    <row r="28" spans="1:13" ht="13.5">
      <c r="A28" s="83" t="s">
        <v>117</v>
      </c>
      <c r="B28" s="23">
        <v>172649514</v>
      </c>
      <c r="C28" s="23">
        <v>119438857</v>
      </c>
      <c r="D28" s="23">
        <v>746657353</v>
      </c>
      <c r="E28" s="23">
        <v>516537226</v>
      </c>
      <c r="J28" s="80"/>
      <c r="K28" s="80"/>
      <c r="L28" s="80"/>
      <c r="M28" s="80"/>
    </row>
    <row r="29" spans="1:13" ht="12" hidden="1" thickBot="1">
      <c r="A29" s="99"/>
      <c r="B29" s="84">
        <v>0</v>
      </c>
      <c r="C29" s="84">
        <v>0</v>
      </c>
      <c r="D29" s="84">
        <v>0</v>
      </c>
      <c r="E29" s="84">
        <v>0</v>
      </c>
      <c r="J29" s="80"/>
      <c r="K29" s="80"/>
      <c r="L29" s="80"/>
      <c r="M29" s="80"/>
    </row>
    <row r="30" spans="1:13" hidden="1">
      <c r="A30" s="99" t="s">
        <v>118</v>
      </c>
      <c r="B30" s="19"/>
      <c r="C30" s="19"/>
      <c r="D30" s="19"/>
      <c r="E30" s="19"/>
      <c r="J30" s="80"/>
      <c r="K30" s="80"/>
      <c r="L30" s="80"/>
      <c r="M30" s="80"/>
    </row>
    <row r="31" spans="1:13">
      <c r="A31" s="99" t="s">
        <v>119</v>
      </c>
      <c r="B31" s="19">
        <v>-189621609</v>
      </c>
      <c r="C31" s="19">
        <v>15958616</v>
      </c>
      <c r="D31" s="19">
        <v>-820056572</v>
      </c>
      <c r="E31" s="19">
        <v>69016227</v>
      </c>
      <c r="J31" s="80"/>
      <c r="K31" s="80"/>
      <c r="L31" s="80"/>
      <c r="M31" s="80"/>
    </row>
    <row r="32" spans="1:13">
      <c r="A32" s="99" t="s">
        <v>120</v>
      </c>
      <c r="B32" s="19">
        <v>43085296</v>
      </c>
      <c r="C32" s="19">
        <v>-3011618</v>
      </c>
      <c r="D32" s="19">
        <v>186330980</v>
      </c>
      <c r="E32" s="19">
        <v>-13024344</v>
      </c>
      <c r="J32" s="80"/>
      <c r="K32" s="80"/>
      <c r="L32" s="80"/>
      <c r="M32" s="80"/>
    </row>
    <row r="33" spans="1:13" ht="13.5">
      <c r="A33" s="99" t="s">
        <v>121</v>
      </c>
      <c r="B33" s="25">
        <v>107447703</v>
      </c>
      <c r="C33" s="25">
        <v>119623326</v>
      </c>
      <c r="D33" s="25">
        <v>464679083</v>
      </c>
      <c r="E33" s="25">
        <v>517334998</v>
      </c>
      <c r="J33" s="80"/>
      <c r="K33" s="80"/>
      <c r="L33" s="80"/>
      <c r="M33" s="80"/>
    </row>
    <row r="34" spans="1:13" ht="13.5">
      <c r="A34" s="83" t="s">
        <v>122</v>
      </c>
      <c r="B34" s="123">
        <v>-39088610</v>
      </c>
      <c r="C34" s="123">
        <v>132570324</v>
      </c>
      <c r="D34" s="123">
        <v>-169046509</v>
      </c>
      <c r="E34" s="123">
        <v>573326881</v>
      </c>
      <c r="J34" s="80"/>
      <c r="K34" s="80"/>
      <c r="L34" s="80"/>
      <c r="M34" s="80"/>
    </row>
    <row r="35" spans="1:13" hidden="1">
      <c r="A35" s="83"/>
      <c r="B35" s="122"/>
      <c r="C35" s="122"/>
      <c r="D35" s="122"/>
      <c r="E35" s="122"/>
      <c r="J35" s="80"/>
      <c r="K35" s="80"/>
      <c r="L35" s="80"/>
      <c r="M35" s="80"/>
    </row>
    <row r="36" spans="1:13">
      <c r="A36" s="83" t="s">
        <v>123</v>
      </c>
      <c r="B36" s="122">
        <v>-7284622</v>
      </c>
      <c r="C36" s="122">
        <v>-33536245</v>
      </c>
      <c r="D36" s="122">
        <v>-31503805</v>
      </c>
      <c r="E36" s="122">
        <v>-145034199</v>
      </c>
      <c r="J36" s="80"/>
      <c r="K36" s="80"/>
      <c r="L36" s="80"/>
      <c r="M36" s="80"/>
    </row>
    <row r="37" spans="1:13" hidden="1">
      <c r="A37" s="83" t="s">
        <v>124</v>
      </c>
      <c r="B37" s="124">
        <v>0</v>
      </c>
      <c r="C37" s="124">
        <v>0</v>
      </c>
      <c r="D37" s="124">
        <v>0</v>
      </c>
      <c r="E37" s="124">
        <v>0</v>
      </c>
      <c r="J37" s="80"/>
      <c r="K37" s="80"/>
      <c r="L37" s="80"/>
      <c r="M37" s="80"/>
    </row>
    <row r="38" spans="1:13" hidden="1">
      <c r="A38" s="83"/>
      <c r="B38" s="124">
        <v>0</v>
      </c>
      <c r="C38" s="124">
        <v>0</v>
      </c>
      <c r="D38" s="124">
        <v>0</v>
      </c>
      <c r="E38" s="124">
        <v>0</v>
      </c>
      <c r="J38" s="80"/>
      <c r="K38" s="80"/>
      <c r="L38" s="80"/>
      <c r="M38" s="80"/>
    </row>
    <row r="39" spans="1:13" ht="13.5">
      <c r="A39" s="83" t="s">
        <v>125</v>
      </c>
      <c r="B39" s="123">
        <v>126276282</v>
      </c>
      <c r="C39" s="123">
        <v>218472936</v>
      </c>
      <c r="D39" s="123">
        <v>546107039</v>
      </c>
      <c r="E39" s="123">
        <v>944829908</v>
      </c>
      <c r="J39" s="80"/>
      <c r="K39" s="80"/>
      <c r="L39" s="80"/>
      <c r="M39" s="80"/>
    </row>
    <row r="40" spans="1:13" hidden="1">
      <c r="A40" s="83"/>
      <c r="B40" s="122">
        <v>0</v>
      </c>
      <c r="C40" s="122">
        <v>0</v>
      </c>
      <c r="D40" s="122">
        <v>0</v>
      </c>
      <c r="E40" s="122">
        <v>0</v>
      </c>
      <c r="J40" s="80"/>
      <c r="K40" s="80"/>
      <c r="L40" s="80"/>
      <c r="M40" s="80"/>
    </row>
    <row r="41" spans="1:13" hidden="1">
      <c r="A41" s="83" t="s">
        <v>126</v>
      </c>
      <c r="B41" s="85"/>
      <c r="C41" s="85"/>
      <c r="D41" s="85"/>
      <c r="E41" s="85"/>
      <c r="J41" s="80"/>
      <c r="K41" s="80"/>
      <c r="L41" s="80"/>
      <c r="M41" s="80"/>
    </row>
    <row r="42" spans="1:13">
      <c r="A42" s="99" t="s">
        <v>127</v>
      </c>
      <c r="B42" s="122">
        <v>-17581864</v>
      </c>
      <c r="C42" s="122">
        <v>-139633526</v>
      </c>
      <c r="D42" s="122">
        <v>-76036288</v>
      </c>
      <c r="E42" s="122">
        <v>-603873110</v>
      </c>
      <c r="J42" s="80"/>
      <c r="K42" s="80"/>
      <c r="L42" s="80"/>
      <c r="M42" s="80"/>
    </row>
    <row r="43" spans="1:13" hidden="1">
      <c r="A43" s="83"/>
      <c r="B43" s="24">
        <v>0</v>
      </c>
      <c r="C43" s="24">
        <v>0</v>
      </c>
      <c r="D43" s="24">
        <v>0</v>
      </c>
      <c r="E43" s="24">
        <v>0</v>
      </c>
      <c r="J43" s="80"/>
      <c r="K43" s="80"/>
      <c r="L43" s="80"/>
      <c r="M43" s="80"/>
    </row>
    <row r="44" spans="1:13">
      <c r="A44" s="99" t="s">
        <v>128</v>
      </c>
      <c r="B44" s="19">
        <v>-4055605</v>
      </c>
      <c r="C44" s="19">
        <v>-128084</v>
      </c>
      <c r="D44" s="19">
        <v>-17539275</v>
      </c>
      <c r="E44" s="19">
        <v>-553925</v>
      </c>
      <c r="J44" s="80"/>
      <c r="K44" s="80"/>
      <c r="L44" s="80"/>
      <c r="M44" s="80"/>
    </row>
    <row r="45" spans="1:13" ht="13.5">
      <c r="A45" s="99" t="s">
        <v>129</v>
      </c>
      <c r="B45" s="25">
        <v>2370976</v>
      </c>
      <c r="C45" s="25">
        <v>-319168</v>
      </c>
      <c r="D45" s="25">
        <v>10253760</v>
      </c>
      <c r="E45" s="25">
        <v>-1380306</v>
      </c>
      <c r="J45" s="80"/>
      <c r="K45" s="80"/>
      <c r="L45" s="80"/>
      <c r="M45" s="80"/>
    </row>
    <row r="46" spans="1:13" hidden="1">
      <c r="A46" s="99"/>
      <c r="B46" s="19">
        <v>0</v>
      </c>
      <c r="C46" s="19">
        <v>0</v>
      </c>
      <c r="D46" s="19">
        <v>0</v>
      </c>
      <c r="E46" s="19">
        <v>0</v>
      </c>
      <c r="J46" s="80"/>
      <c r="K46" s="80"/>
      <c r="L46" s="80"/>
      <c r="M46" s="80"/>
    </row>
    <row r="47" spans="1:13" hidden="1">
      <c r="A47" s="99"/>
      <c r="B47" s="19">
        <v>0</v>
      </c>
      <c r="C47" s="19">
        <v>0</v>
      </c>
      <c r="D47" s="19">
        <v>0</v>
      </c>
      <c r="E47" s="19">
        <v>0</v>
      </c>
      <c r="J47" s="80"/>
      <c r="K47" s="80"/>
      <c r="L47" s="80"/>
      <c r="M47" s="80"/>
    </row>
    <row r="48" spans="1:13" s="97" customFormat="1" ht="13.5">
      <c r="A48" s="83" t="s">
        <v>130</v>
      </c>
      <c r="B48" s="123">
        <v>-19266493</v>
      </c>
      <c r="C48" s="123">
        <v>-140080778</v>
      </c>
      <c r="D48" s="123">
        <v>-83321803</v>
      </c>
      <c r="E48" s="123">
        <v>-605807341</v>
      </c>
      <c r="J48" s="105"/>
      <c r="K48" s="105"/>
      <c r="L48" s="105"/>
      <c r="M48" s="105"/>
    </row>
    <row r="49" spans="1:13" ht="13.5" hidden="1">
      <c r="A49" s="99"/>
      <c r="B49" s="125">
        <v>0</v>
      </c>
      <c r="C49" s="125">
        <v>0</v>
      </c>
      <c r="D49" s="125">
        <v>0</v>
      </c>
      <c r="E49" s="125">
        <v>0</v>
      </c>
      <c r="J49" s="80"/>
      <c r="K49" s="80"/>
      <c r="L49" s="80"/>
      <c r="M49" s="80"/>
    </row>
    <row r="50" spans="1:13">
      <c r="A50" s="83" t="s">
        <v>131</v>
      </c>
      <c r="B50" s="85"/>
      <c r="C50" s="85"/>
      <c r="D50" s="85"/>
      <c r="E50" s="85"/>
      <c r="J50" s="80"/>
      <c r="K50" s="80"/>
      <c r="L50" s="80"/>
      <c r="M50" s="80"/>
    </row>
    <row r="51" spans="1:13">
      <c r="A51" s="99" t="s">
        <v>132</v>
      </c>
      <c r="B51" s="116">
        <v>4860192</v>
      </c>
      <c r="C51" s="116">
        <v>6049145</v>
      </c>
      <c r="D51" s="116">
        <v>21018872</v>
      </c>
      <c r="E51" s="116">
        <v>26160737</v>
      </c>
      <c r="J51" s="80"/>
      <c r="K51" s="80"/>
      <c r="L51" s="80"/>
      <c r="M51" s="80"/>
    </row>
    <row r="52" spans="1:13">
      <c r="A52" s="99" t="s">
        <v>133</v>
      </c>
      <c r="B52" s="19">
        <v>275619857</v>
      </c>
      <c r="C52" s="19">
        <v>10000000</v>
      </c>
      <c r="D52" s="19">
        <v>1191973196</v>
      </c>
      <c r="E52" s="19">
        <v>43247000</v>
      </c>
      <c r="J52" s="80"/>
      <c r="K52" s="80"/>
      <c r="L52" s="80"/>
      <c r="M52" s="80"/>
    </row>
    <row r="53" spans="1:13">
      <c r="A53" s="99" t="s">
        <v>134</v>
      </c>
      <c r="B53" s="19">
        <v>-276016242</v>
      </c>
      <c r="C53" s="19">
        <v>0</v>
      </c>
      <c r="D53" s="19">
        <v>-1193687442</v>
      </c>
      <c r="E53" s="19">
        <v>0</v>
      </c>
      <c r="J53" s="80"/>
      <c r="K53" s="80"/>
      <c r="L53" s="80"/>
      <c r="M53" s="80"/>
    </row>
    <row r="54" spans="1:13" hidden="1">
      <c r="A54" s="99"/>
      <c r="B54" s="19">
        <v>0</v>
      </c>
      <c r="C54" s="19">
        <v>0</v>
      </c>
      <c r="D54" s="19">
        <v>0</v>
      </c>
      <c r="E54" s="19">
        <v>0</v>
      </c>
      <c r="J54" s="80"/>
      <c r="K54" s="80"/>
      <c r="L54" s="80"/>
      <c r="M54" s="80"/>
    </row>
    <row r="55" spans="1:13">
      <c r="A55" s="99" t="s">
        <v>135</v>
      </c>
      <c r="B55" s="19">
        <v>336754948</v>
      </c>
      <c r="C55" s="19">
        <v>57969341</v>
      </c>
      <c r="D55" s="19">
        <v>1456364124</v>
      </c>
      <c r="E55" s="19">
        <v>250700009</v>
      </c>
      <c r="J55" s="80"/>
      <c r="K55" s="80"/>
      <c r="L55" s="80"/>
      <c r="M55" s="80"/>
    </row>
    <row r="56" spans="1:13">
      <c r="A56" s="99" t="s">
        <v>136</v>
      </c>
      <c r="B56" s="19">
        <v>-345824765</v>
      </c>
      <c r="C56" s="19">
        <v>-95549313</v>
      </c>
      <c r="D56" s="19">
        <v>-1495588362</v>
      </c>
      <c r="E56" s="19">
        <v>-413222114</v>
      </c>
      <c r="J56" s="80"/>
      <c r="K56" s="80"/>
      <c r="L56" s="80"/>
      <c r="M56" s="80"/>
    </row>
    <row r="57" spans="1:13">
      <c r="A57" s="99" t="s">
        <v>137</v>
      </c>
      <c r="B57" s="19">
        <v>-24530365</v>
      </c>
      <c r="C57" s="19">
        <v>-25470472</v>
      </c>
      <c r="D57" s="19">
        <v>-106086470</v>
      </c>
      <c r="E57" s="19">
        <v>-110152150</v>
      </c>
      <c r="J57" s="80"/>
      <c r="K57" s="80"/>
      <c r="L57" s="80"/>
      <c r="M57" s="80"/>
    </row>
    <row r="58" spans="1:13" ht="13.5">
      <c r="A58" s="99" t="s">
        <v>138</v>
      </c>
      <c r="B58" s="25">
        <v>-36977416</v>
      </c>
      <c r="C58" s="25">
        <v>-52240480</v>
      </c>
      <c r="D58" s="25">
        <v>-159916231</v>
      </c>
      <c r="E58" s="25">
        <v>-225924404</v>
      </c>
      <c r="J58" s="80"/>
      <c r="K58" s="80"/>
      <c r="L58" s="80"/>
      <c r="M58" s="80"/>
    </row>
    <row r="59" spans="1:13" s="97" customFormat="1" ht="13.5">
      <c r="A59" s="83" t="s">
        <v>139</v>
      </c>
      <c r="B59" s="123">
        <v>-66113791</v>
      </c>
      <c r="C59" s="123">
        <v>-99241779</v>
      </c>
      <c r="D59" s="123">
        <v>-285922313</v>
      </c>
      <c r="E59" s="123">
        <v>-429190922</v>
      </c>
      <c r="J59" s="105"/>
      <c r="K59" s="105"/>
      <c r="L59" s="105"/>
      <c r="M59" s="105"/>
    </row>
    <row r="60" spans="1:13" hidden="1">
      <c r="A60" s="99"/>
      <c r="B60" s="122">
        <v>0</v>
      </c>
      <c r="C60" s="122">
        <v>0</v>
      </c>
      <c r="D60" s="122">
        <v>0</v>
      </c>
      <c r="E60" s="122">
        <v>0</v>
      </c>
      <c r="J60" s="80"/>
      <c r="K60" s="80"/>
      <c r="L60" s="80"/>
      <c r="M60" s="80"/>
    </row>
    <row r="61" spans="1:13" ht="13.5">
      <c r="A61" s="83" t="s">
        <v>140</v>
      </c>
      <c r="B61" s="123">
        <v>40895998</v>
      </c>
      <c r="C61" s="123">
        <v>-20849621</v>
      </c>
      <c r="D61" s="123">
        <v>176862923</v>
      </c>
      <c r="E61" s="123">
        <v>-90168355</v>
      </c>
      <c r="J61" s="80"/>
      <c r="K61" s="80"/>
      <c r="L61" s="80"/>
      <c r="M61" s="80"/>
    </row>
    <row r="62" spans="1:13" hidden="1">
      <c r="A62" s="83"/>
      <c r="B62" s="122">
        <v>0</v>
      </c>
      <c r="C62" s="122">
        <v>0</v>
      </c>
      <c r="D62" s="122">
        <v>0</v>
      </c>
      <c r="E62" s="122">
        <v>0</v>
      </c>
      <c r="J62" s="80"/>
      <c r="K62" s="80"/>
      <c r="L62" s="80"/>
      <c r="M62" s="80"/>
    </row>
    <row r="63" spans="1:13" ht="13.5">
      <c r="A63" s="83" t="s">
        <v>141</v>
      </c>
      <c r="B63" s="123">
        <v>94030970</v>
      </c>
      <c r="C63" s="123">
        <v>155955200</v>
      </c>
      <c r="D63" s="123">
        <v>406655736</v>
      </c>
      <c r="E63" s="123">
        <v>674459453</v>
      </c>
      <c r="J63" s="80"/>
      <c r="K63" s="80"/>
      <c r="L63" s="80"/>
      <c r="M63" s="80"/>
    </row>
    <row r="64" spans="1:13" hidden="1">
      <c r="A64" s="83"/>
      <c r="B64" s="122">
        <v>0</v>
      </c>
      <c r="C64" s="122">
        <v>0</v>
      </c>
      <c r="D64" s="122">
        <v>0</v>
      </c>
      <c r="E64" s="122">
        <v>0</v>
      </c>
      <c r="J64" s="80"/>
      <c r="K64" s="80"/>
      <c r="L64" s="80"/>
      <c r="M64" s="80"/>
    </row>
    <row r="65" spans="1:13" ht="13.5">
      <c r="A65" s="83" t="s">
        <v>14</v>
      </c>
      <c r="B65" s="123">
        <v>134926968</v>
      </c>
      <c r="C65" s="123">
        <v>135105579</v>
      </c>
      <c r="D65" s="123">
        <v>583518659</v>
      </c>
      <c r="E65" s="123">
        <v>584291098</v>
      </c>
      <c r="J65" s="80"/>
      <c r="K65" s="80"/>
      <c r="L65" s="80"/>
      <c r="M65" s="80"/>
    </row>
    <row r="66" spans="1:13" ht="13.5">
      <c r="A66" s="18"/>
      <c r="B66" s="125"/>
      <c r="C66" s="125"/>
      <c r="D66" s="125"/>
      <c r="E66" s="125"/>
      <c r="J66" s="80"/>
      <c r="K66" s="80"/>
      <c r="L66" s="80"/>
      <c r="M66" s="80"/>
    </row>
    <row r="67" spans="1:13">
      <c r="A67" s="58"/>
      <c r="B67" s="85"/>
      <c r="C67" s="85"/>
      <c r="D67" s="85"/>
      <c r="E67" s="85"/>
      <c r="J67" s="80"/>
      <c r="K67" s="80"/>
      <c r="L67" s="80"/>
      <c r="M67" s="80"/>
    </row>
    <row r="68" spans="1:13">
      <c r="B68" s="82"/>
      <c r="C68" s="82"/>
      <c r="J68" s="80"/>
      <c r="K68" s="80"/>
      <c r="L68" s="80"/>
      <c r="M68" s="80"/>
    </row>
    <row r="69" spans="1:13">
      <c r="B69" s="62"/>
      <c r="C69" s="62"/>
      <c r="D69" s="62"/>
      <c r="E69" s="62"/>
      <c r="J69" s="80"/>
      <c r="K69" s="80"/>
      <c r="L69" s="80"/>
      <c r="M69" s="80"/>
    </row>
  </sheetData>
  <mergeCells count="1">
    <mergeCell ref="D8:E8"/>
  </mergeCells>
  <pageMargins left="0.7" right="0.7" top="0.75" bottom="0.75" header="0.3" footer="0.3"/>
  <pageSetup paperSize="9" scale="75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74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8" sqref="A38"/>
    </sheetView>
  </sheetViews>
  <sheetFormatPr defaultColWidth="9" defaultRowHeight="11.25"/>
  <cols>
    <col min="1" max="1" width="41.5703125" style="68" customWidth="1"/>
    <col min="2" max="2" width="22.7109375" style="87" customWidth="1"/>
    <col min="3" max="3" width="13.5703125" style="87" bestFit="1" customWidth="1"/>
    <col min="4" max="4" width="16.140625" style="87" bestFit="1" customWidth="1"/>
    <col min="5" max="5" width="15.5703125" style="87" bestFit="1" customWidth="1"/>
    <col min="6" max="6" width="21.140625" style="87" bestFit="1" customWidth="1"/>
    <col min="7" max="7" width="21.28515625" style="87" customWidth="1"/>
    <col min="8" max="8" width="18.42578125" style="87" customWidth="1"/>
    <col min="9" max="9" width="23.5703125" style="87" customWidth="1"/>
    <col min="10" max="10" width="16.28515625" style="87" customWidth="1"/>
    <col min="11" max="11" width="17.7109375" style="87" customWidth="1"/>
    <col min="12" max="12" width="5.85546875" style="15" customWidth="1"/>
    <col min="13" max="22" width="4.7109375" style="104" bestFit="1" customWidth="1"/>
    <col min="23" max="16384" width="9" style="15"/>
  </cols>
  <sheetData>
    <row r="1" spans="1:22">
      <c r="A1" s="86" t="s">
        <v>0</v>
      </c>
    </row>
    <row r="2" spans="1:22">
      <c r="A2" s="110" t="s">
        <v>27</v>
      </c>
      <c r="B2" s="20"/>
      <c r="C2" s="20"/>
      <c r="D2" s="20"/>
    </row>
    <row r="3" spans="1:22">
      <c r="A3" s="16" t="s">
        <v>3</v>
      </c>
    </row>
    <row r="4" spans="1:22">
      <c r="A4" s="88"/>
    </row>
    <row r="5" spans="1:22">
      <c r="A5" s="89" t="s">
        <v>7</v>
      </c>
    </row>
    <row r="6" spans="1:22" ht="40.5">
      <c r="A6" s="18"/>
      <c r="B6" s="12" t="s">
        <v>142</v>
      </c>
      <c r="C6" s="12" t="s">
        <v>43</v>
      </c>
      <c r="D6" s="12" t="s">
        <v>48</v>
      </c>
      <c r="E6" s="12" t="s">
        <v>143</v>
      </c>
      <c r="F6" s="12" t="s">
        <v>144</v>
      </c>
      <c r="G6" s="12" t="s">
        <v>47</v>
      </c>
      <c r="H6" s="12" t="s">
        <v>45</v>
      </c>
      <c r="I6" s="12" t="s">
        <v>50</v>
      </c>
      <c r="J6" s="12" t="s">
        <v>51</v>
      </c>
      <c r="K6" s="12" t="s">
        <v>145</v>
      </c>
    </row>
    <row r="7" spans="1:22" ht="13.5">
      <c r="A7" s="11" t="s">
        <v>146</v>
      </c>
      <c r="B7" s="23">
        <v>881102250</v>
      </c>
      <c r="C7" s="23">
        <v>74050518</v>
      </c>
      <c r="D7" s="23">
        <v>-1366853176</v>
      </c>
      <c r="E7" s="23">
        <v>269089071</v>
      </c>
      <c r="F7" s="23">
        <v>-43453402</v>
      </c>
      <c r="G7" s="23">
        <v>-596832659</v>
      </c>
      <c r="H7" s="23">
        <v>1049687710</v>
      </c>
      <c r="I7" s="23">
        <v>266790312</v>
      </c>
      <c r="J7" s="23">
        <v>19547754</v>
      </c>
      <c r="K7" s="23">
        <v>286338066</v>
      </c>
      <c r="M7" s="92"/>
      <c r="N7" s="92"/>
      <c r="O7" s="92"/>
      <c r="P7" s="92"/>
      <c r="Q7" s="92"/>
      <c r="R7" s="92"/>
      <c r="S7" s="92"/>
      <c r="T7" s="92"/>
      <c r="U7" s="92"/>
      <c r="V7" s="92"/>
    </row>
    <row r="8" spans="1:22">
      <c r="A8" s="76" t="s">
        <v>147</v>
      </c>
      <c r="B8" s="75">
        <v>0</v>
      </c>
      <c r="C8" s="75">
        <v>0</v>
      </c>
      <c r="D8" s="75">
        <v>-67861238</v>
      </c>
      <c r="E8" s="75">
        <v>0</v>
      </c>
      <c r="F8" s="75">
        <v>0</v>
      </c>
      <c r="G8" s="75">
        <v>0</v>
      </c>
      <c r="H8" s="75">
        <v>0</v>
      </c>
      <c r="I8" s="75">
        <v>-67861238</v>
      </c>
      <c r="J8" s="75">
        <v>1158813</v>
      </c>
      <c r="K8" s="75">
        <v>-66702425</v>
      </c>
      <c r="M8" s="92"/>
      <c r="N8" s="92"/>
      <c r="O8" s="92"/>
      <c r="P8" s="92"/>
      <c r="Q8" s="92"/>
      <c r="R8" s="92"/>
      <c r="S8" s="92"/>
      <c r="T8" s="92"/>
      <c r="U8" s="92"/>
      <c r="V8" s="92"/>
    </row>
    <row r="9" spans="1:22" ht="22.5" hidden="1">
      <c r="A9" s="76" t="s">
        <v>93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>
      <c r="A10" s="76" t="s">
        <v>96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6671806</v>
      </c>
      <c r="I10" s="75">
        <v>6671806</v>
      </c>
      <c r="J10" s="75">
        <v>0</v>
      </c>
      <c r="K10" s="75">
        <v>6671806</v>
      </c>
      <c r="M10" s="92"/>
      <c r="N10" s="92"/>
      <c r="O10" s="92"/>
      <c r="P10" s="92"/>
      <c r="Q10" s="92"/>
      <c r="R10" s="92"/>
      <c r="S10" s="92"/>
      <c r="T10" s="92"/>
      <c r="U10" s="92"/>
      <c r="V10" s="92"/>
    </row>
    <row r="11" spans="1:22" hidden="1">
      <c r="A11" s="13" t="s">
        <v>148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M11" s="92"/>
      <c r="N11" s="92"/>
      <c r="O11" s="92"/>
      <c r="P11" s="92"/>
      <c r="Q11" s="92"/>
      <c r="R11" s="92"/>
      <c r="S11" s="92"/>
      <c r="T11" s="92"/>
      <c r="U11" s="92"/>
      <c r="V11" s="92"/>
    </row>
    <row r="12" spans="1:22" hidden="1">
      <c r="A12" s="118" t="s">
        <v>149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M12" s="92"/>
      <c r="N12" s="92"/>
      <c r="O12" s="92"/>
      <c r="P12" s="92"/>
      <c r="Q12" s="92"/>
      <c r="R12" s="92"/>
      <c r="S12" s="92"/>
      <c r="T12" s="92"/>
      <c r="U12" s="92"/>
      <c r="V12" s="92"/>
    </row>
    <row r="13" spans="1:22" ht="13.5">
      <c r="A13" s="73" t="s">
        <v>150</v>
      </c>
      <c r="B13" s="90">
        <v>0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6671806</v>
      </c>
      <c r="I13" s="90">
        <v>6671806</v>
      </c>
      <c r="J13" s="90">
        <v>0</v>
      </c>
      <c r="K13" s="90">
        <v>6671806</v>
      </c>
      <c r="M13" s="92"/>
      <c r="N13" s="92"/>
      <c r="O13" s="92"/>
      <c r="P13" s="92"/>
      <c r="Q13" s="92"/>
      <c r="R13" s="92"/>
      <c r="S13" s="92"/>
      <c r="T13" s="92"/>
      <c r="U13" s="92"/>
      <c r="V13" s="92"/>
    </row>
    <row r="14" spans="1:22" ht="13.5">
      <c r="A14" s="11" t="s">
        <v>151</v>
      </c>
      <c r="B14" s="90">
        <v>0</v>
      </c>
      <c r="C14" s="90">
        <v>0</v>
      </c>
      <c r="D14" s="90">
        <v>-67861238</v>
      </c>
      <c r="E14" s="90">
        <v>0</v>
      </c>
      <c r="F14" s="90">
        <v>0</v>
      </c>
      <c r="G14" s="90">
        <v>0</v>
      </c>
      <c r="H14" s="90">
        <v>6671806</v>
      </c>
      <c r="I14" s="90">
        <v>-61189432</v>
      </c>
      <c r="J14" s="90">
        <v>1158813</v>
      </c>
      <c r="K14" s="90">
        <v>-60030619</v>
      </c>
      <c r="M14" s="92"/>
      <c r="N14" s="92"/>
      <c r="O14" s="92"/>
      <c r="P14" s="92"/>
      <c r="Q14" s="92"/>
      <c r="R14" s="92"/>
      <c r="S14" s="92"/>
      <c r="T14" s="92"/>
      <c r="U14" s="92"/>
      <c r="V14" s="92"/>
    </row>
    <row r="15" spans="1:22" ht="22.5" hidden="1">
      <c r="A15" s="118" t="s">
        <v>152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M15" s="92"/>
      <c r="N15" s="92"/>
      <c r="O15" s="92"/>
      <c r="P15" s="92"/>
      <c r="Q15" s="92"/>
      <c r="R15" s="92"/>
      <c r="S15" s="92"/>
      <c r="T15" s="92"/>
      <c r="U15" s="92"/>
      <c r="V15" s="92"/>
    </row>
    <row r="16" spans="1:22" ht="22.5" hidden="1">
      <c r="A16" s="119" t="s">
        <v>153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M16" s="92"/>
      <c r="N16" s="92"/>
      <c r="O16" s="92"/>
      <c r="P16" s="92"/>
      <c r="Q16" s="92"/>
      <c r="R16" s="92"/>
      <c r="S16" s="92"/>
      <c r="T16" s="92"/>
      <c r="U16" s="92"/>
      <c r="V16" s="92"/>
    </row>
    <row r="17" spans="1:34" hidden="1">
      <c r="A17" s="119" t="s">
        <v>154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M17" s="92"/>
      <c r="N17" s="92"/>
      <c r="O17" s="92"/>
      <c r="P17" s="92"/>
      <c r="Q17" s="92"/>
      <c r="R17" s="92"/>
      <c r="S17" s="92"/>
      <c r="T17" s="92"/>
      <c r="U17" s="92"/>
      <c r="V17" s="92"/>
    </row>
    <row r="18" spans="1:34" ht="13.5">
      <c r="A18" s="11" t="s">
        <v>155</v>
      </c>
      <c r="B18" s="23">
        <v>881102250</v>
      </c>
      <c r="C18" s="23">
        <v>74050518</v>
      </c>
      <c r="D18" s="23">
        <v>-1434714414</v>
      </c>
      <c r="E18" s="23">
        <v>269089071</v>
      </c>
      <c r="F18" s="23">
        <v>-43453402</v>
      </c>
      <c r="G18" s="23">
        <v>-596832659</v>
      </c>
      <c r="H18" s="23">
        <v>1056359516</v>
      </c>
      <c r="I18" s="23">
        <v>205600880</v>
      </c>
      <c r="J18" s="23">
        <v>20706567</v>
      </c>
      <c r="K18" s="23">
        <v>226307447</v>
      </c>
      <c r="L18" s="91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1"/>
      <c r="X18" s="91"/>
      <c r="Y18" s="91"/>
      <c r="Z18" s="91"/>
      <c r="AA18" s="91"/>
      <c r="AB18" s="91"/>
      <c r="AC18" s="91"/>
      <c r="AD18" s="91"/>
      <c r="AE18" s="91"/>
      <c r="AF18" s="17"/>
      <c r="AG18" s="17"/>
      <c r="AH18" s="17"/>
    </row>
    <row r="19" spans="1:34">
      <c r="A19" s="11"/>
      <c r="B19" s="75"/>
      <c r="C19" s="75"/>
      <c r="D19" s="75"/>
      <c r="E19" s="75"/>
      <c r="F19" s="75"/>
      <c r="G19" s="75"/>
      <c r="H19" s="75"/>
      <c r="I19" s="75"/>
      <c r="J19" s="75"/>
      <c r="K19" s="75"/>
      <c r="M19" s="92"/>
      <c r="N19" s="92"/>
      <c r="O19" s="92"/>
      <c r="P19" s="92"/>
      <c r="Q19" s="92"/>
      <c r="R19" s="92"/>
      <c r="S19" s="92"/>
      <c r="T19" s="92"/>
      <c r="U19" s="92"/>
      <c r="V19" s="92"/>
    </row>
    <row r="20" spans="1:34">
      <c r="A20" s="11"/>
      <c r="B20" s="75"/>
      <c r="C20" s="75"/>
      <c r="D20" s="75"/>
      <c r="E20" s="75"/>
      <c r="F20" s="75"/>
      <c r="G20" s="75"/>
      <c r="H20" s="75"/>
      <c r="I20" s="75"/>
      <c r="J20" s="75"/>
      <c r="K20" s="75"/>
      <c r="M20" s="92"/>
      <c r="N20" s="92"/>
      <c r="O20" s="92"/>
      <c r="P20" s="92"/>
      <c r="Q20" s="92"/>
      <c r="R20" s="92"/>
      <c r="S20" s="92"/>
      <c r="T20" s="92"/>
      <c r="U20" s="92"/>
      <c r="V20" s="92"/>
    </row>
    <row r="21" spans="1:34" ht="13.5">
      <c r="A21" s="11" t="s">
        <v>156</v>
      </c>
      <c r="B21" s="23">
        <v>881102250</v>
      </c>
      <c r="C21" s="23">
        <v>74050518</v>
      </c>
      <c r="D21" s="23">
        <v>-1389134768</v>
      </c>
      <c r="E21" s="23">
        <v>213595179</v>
      </c>
      <c r="F21" s="23">
        <v>-34666945</v>
      </c>
      <c r="G21" s="23">
        <v>-596832659</v>
      </c>
      <c r="H21" s="23">
        <v>1049028580</v>
      </c>
      <c r="I21" s="23">
        <v>197142155</v>
      </c>
      <c r="J21" s="23">
        <v>19787092</v>
      </c>
      <c r="K21" s="23">
        <v>216929247</v>
      </c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1:34">
      <c r="A22" s="76" t="s">
        <v>157</v>
      </c>
      <c r="B22" s="19">
        <v>0</v>
      </c>
      <c r="C22" s="19">
        <v>0</v>
      </c>
      <c r="D22" s="19">
        <v>-35130597</v>
      </c>
      <c r="E22" s="19">
        <v>0</v>
      </c>
      <c r="F22" s="19">
        <v>0</v>
      </c>
      <c r="G22" s="19">
        <v>0</v>
      </c>
      <c r="H22" s="19">
        <v>0</v>
      </c>
      <c r="I22" s="19">
        <v>-35130597</v>
      </c>
      <c r="J22" s="19">
        <v>14483005</v>
      </c>
      <c r="K22" s="19">
        <v>-20647592</v>
      </c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1:34" hidden="1">
      <c r="A23" s="13" t="s">
        <v>148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M23" s="92"/>
      <c r="N23" s="92"/>
      <c r="O23" s="92"/>
      <c r="P23" s="92"/>
      <c r="Q23" s="92"/>
      <c r="R23" s="92"/>
      <c r="S23" s="92"/>
      <c r="T23" s="92"/>
      <c r="U23" s="92"/>
      <c r="V23" s="92"/>
    </row>
    <row r="24" spans="1:34" hidden="1">
      <c r="A24" s="13" t="s">
        <v>149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M24" s="92"/>
      <c r="N24" s="92"/>
      <c r="O24" s="92"/>
      <c r="P24" s="92"/>
      <c r="Q24" s="92"/>
      <c r="R24" s="92"/>
      <c r="S24" s="92"/>
      <c r="T24" s="92"/>
      <c r="U24" s="92"/>
      <c r="V24" s="92"/>
    </row>
    <row r="25" spans="1:34">
      <c r="A25" s="76" t="s">
        <v>96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-9344633</v>
      </c>
      <c r="I25" s="19">
        <v>-9344633</v>
      </c>
      <c r="J25" s="19">
        <v>0</v>
      </c>
      <c r="K25" s="19">
        <v>-9344633</v>
      </c>
      <c r="M25" s="92"/>
      <c r="N25" s="92"/>
      <c r="O25" s="92"/>
      <c r="P25" s="92"/>
      <c r="Q25" s="92"/>
      <c r="R25" s="92"/>
      <c r="S25" s="92"/>
      <c r="T25" s="92"/>
      <c r="U25" s="92"/>
      <c r="V25" s="92"/>
    </row>
    <row r="26" spans="1:34" ht="22.5" hidden="1">
      <c r="A26" s="76" t="s">
        <v>93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M26" s="92"/>
      <c r="N26" s="92"/>
      <c r="O26" s="92"/>
      <c r="P26" s="92"/>
      <c r="Q26" s="92"/>
      <c r="R26" s="92"/>
      <c r="S26" s="92"/>
      <c r="T26" s="92"/>
      <c r="U26" s="92"/>
      <c r="V26" s="92"/>
    </row>
    <row r="27" spans="1:34" ht="13.5">
      <c r="A27" s="73" t="s">
        <v>150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-9344633</v>
      </c>
      <c r="I27" s="23">
        <v>-9344633</v>
      </c>
      <c r="J27" s="23">
        <v>0</v>
      </c>
      <c r="K27" s="23">
        <v>-9344633</v>
      </c>
      <c r="M27" s="92"/>
      <c r="N27" s="92"/>
      <c r="O27" s="92"/>
      <c r="P27" s="92"/>
      <c r="Q27" s="92"/>
      <c r="R27" s="92"/>
      <c r="S27" s="92"/>
      <c r="T27" s="92"/>
      <c r="U27" s="92"/>
      <c r="V27" s="92"/>
    </row>
    <row r="28" spans="1:34" ht="13.5">
      <c r="A28" s="11" t="s">
        <v>151</v>
      </c>
      <c r="B28" s="23">
        <v>0</v>
      </c>
      <c r="C28" s="23">
        <v>0</v>
      </c>
      <c r="D28" s="23">
        <v>-35130597</v>
      </c>
      <c r="E28" s="23">
        <v>0</v>
      </c>
      <c r="F28" s="23">
        <v>0</v>
      </c>
      <c r="G28" s="23">
        <v>0</v>
      </c>
      <c r="H28" s="23">
        <v>-9344633</v>
      </c>
      <c r="I28" s="23">
        <v>-44475230</v>
      </c>
      <c r="J28" s="23">
        <v>14483005</v>
      </c>
      <c r="K28" s="23">
        <v>-29992225</v>
      </c>
      <c r="M28" s="92"/>
      <c r="N28" s="92"/>
      <c r="O28" s="92"/>
      <c r="P28" s="92"/>
      <c r="Q28" s="92"/>
      <c r="R28" s="92"/>
      <c r="S28" s="92"/>
      <c r="T28" s="92"/>
      <c r="U28" s="92"/>
      <c r="V28" s="92"/>
    </row>
    <row r="29" spans="1:34" ht="22.5" hidden="1">
      <c r="A29" s="119" t="s">
        <v>152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M29" s="92"/>
      <c r="N29" s="92"/>
      <c r="O29" s="92"/>
      <c r="P29" s="92"/>
      <c r="Q29" s="92"/>
      <c r="R29" s="92"/>
      <c r="S29" s="92"/>
      <c r="T29" s="92"/>
      <c r="U29" s="92"/>
      <c r="V29" s="92"/>
    </row>
    <row r="30" spans="1:34" ht="22.5" hidden="1">
      <c r="A30" s="76" t="s">
        <v>153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M30" s="92"/>
      <c r="N30" s="92"/>
      <c r="O30" s="92"/>
      <c r="P30" s="92"/>
      <c r="Q30" s="92"/>
      <c r="R30" s="92"/>
      <c r="S30" s="92"/>
      <c r="T30" s="92"/>
      <c r="U30" s="92"/>
      <c r="V30" s="92"/>
    </row>
    <row r="31" spans="1:34" hidden="1">
      <c r="A31" s="76" t="s">
        <v>154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M31" s="92"/>
      <c r="N31" s="92"/>
      <c r="O31" s="92"/>
      <c r="P31" s="92"/>
      <c r="Q31" s="92"/>
      <c r="R31" s="92"/>
      <c r="S31" s="92"/>
      <c r="T31" s="92"/>
      <c r="U31" s="92"/>
      <c r="V31" s="92"/>
    </row>
    <row r="32" spans="1:34" ht="13.5">
      <c r="A32" s="11" t="s">
        <v>158</v>
      </c>
      <c r="B32" s="23">
        <v>881102250</v>
      </c>
      <c r="C32" s="23">
        <v>74050518</v>
      </c>
      <c r="D32" s="23">
        <v>-1424265365</v>
      </c>
      <c r="E32" s="23">
        <v>213595179</v>
      </c>
      <c r="F32" s="23">
        <v>-34666945</v>
      </c>
      <c r="G32" s="23">
        <v>-596832659</v>
      </c>
      <c r="H32" s="23">
        <v>1039683947</v>
      </c>
      <c r="I32" s="23">
        <v>152666925</v>
      </c>
      <c r="J32" s="23">
        <v>34270097</v>
      </c>
      <c r="K32" s="23">
        <v>186937022</v>
      </c>
      <c r="M32" s="92"/>
      <c r="N32" s="92"/>
      <c r="O32" s="92"/>
      <c r="P32" s="92"/>
      <c r="Q32" s="92"/>
      <c r="R32" s="92"/>
      <c r="S32" s="92"/>
      <c r="T32" s="92"/>
      <c r="U32" s="92"/>
      <c r="V32" s="92"/>
    </row>
    <row r="33" spans="1:22">
      <c r="A33" s="11"/>
      <c r="M33" s="92"/>
      <c r="N33" s="92"/>
      <c r="O33" s="92"/>
      <c r="P33" s="92"/>
      <c r="Q33" s="92"/>
      <c r="R33" s="92"/>
      <c r="S33" s="92"/>
      <c r="T33" s="92"/>
      <c r="U33" s="92"/>
      <c r="V33" s="92"/>
    </row>
    <row r="34" spans="1:22">
      <c r="A34" s="11"/>
      <c r="M34" s="92"/>
      <c r="N34" s="92"/>
      <c r="O34" s="92"/>
      <c r="P34" s="92"/>
      <c r="Q34" s="92"/>
      <c r="R34" s="92"/>
      <c r="S34" s="92"/>
      <c r="T34" s="92"/>
      <c r="U34" s="92"/>
      <c r="V34" s="92"/>
    </row>
    <row r="35" spans="1:22">
      <c r="M35" s="92"/>
      <c r="N35" s="92"/>
      <c r="O35" s="92"/>
      <c r="P35" s="92"/>
      <c r="Q35" s="92"/>
      <c r="R35" s="92"/>
      <c r="S35" s="92"/>
      <c r="T35" s="92"/>
      <c r="U35" s="92"/>
      <c r="V35" s="92"/>
    </row>
    <row r="36" spans="1:22">
      <c r="M36" s="92"/>
      <c r="N36" s="92"/>
      <c r="O36" s="92"/>
      <c r="P36" s="92"/>
      <c r="Q36" s="92"/>
      <c r="R36" s="92"/>
      <c r="S36" s="92"/>
      <c r="T36" s="92"/>
      <c r="U36" s="92"/>
      <c r="V36" s="92"/>
    </row>
    <row r="37" spans="1:22">
      <c r="M37" s="92"/>
      <c r="N37" s="92"/>
      <c r="O37" s="92"/>
      <c r="P37" s="92"/>
      <c r="Q37" s="92"/>
      <c r="R37" s="92"/>
      <c r="S37" s="92"/>
      <c r="T37" s="92"/>
      <c r="U37" s="92"/>
      <c r="V37" s="92"/>
    </row>
    <row r="38" spans="1:22">
      <c r="M38" s="92"/>
      <c r="N38" s="92"/>
      <c r="O38" s="92"/>
      <c r="P38" s="92"/>
      <c r="Q38" s="92"/>
      <c r="R38" s="92"/>
      <c r="S38" s="92"/>
      <c r="T38" s="92"/>
      <c r="U38" s="92"/>
      <c r="V38" s="92"/>
    </row>
    <row r="39" spans="1:22">
      <c r="M39" s="92"/>
      <c r="N39" s="92"/>
      <c r="O39" s="92"/>
      <c r="P39" s="92"/>
      <c r="Q39" s="92"/>
      <c r="R39" s="92"/>
      <c r="S39" s="92"/>
      <c r="T39" s="92"/>
      <c r="U39" s="92"/>
      <c r="V39" s="92"/>
    </row>
    <row r="40" spans="1:22">
      <c r="M40" s="92"/>
      <c r="N40" s="92"/>
      <c r="O40" s="92"/>
      <c r="P40" s="92"/>
      <c r="Q40" s="92"/>
      <c r="R40" s="92"/>
      <c r="S40" s="92"/>
      <c r="T40" s="92"/>
      <c r="U40" s="92"/>
      <c r="V40" s="92"/>
    </row>
    <row r="41" spans="1:22">
      <c r="M41" s="92"/>
      <c r="N41" s="92"/>
      <c r="O41" s="92"/>
      <c r="P41" s="92"/>
      <c r="Q41" s="92"/>
      <c r="R41" s="92"/>
      <c r="S41" s="92"/>
      <c r="T41" s="92"/>
      <c r="U41" s="92"/>
      <c r="V41" s="92"/>
    </row>
    <row r="42" spans="1:22">
      <c r="M42" s="92"/>
      <c r="N42" s="92"/>
      <c r="O42" s="92"/>
      <c r="P42" s="92"/>
      <c r="Q42" s="92"/>
      <c r="R42" s="92"/>
      <c r="S42" s="92"/>
      <c r="T42" s="92"/>
      <c r="U42" s="92"/>
      <c r="V42" s="92"/>
    </row>
    <row r="43" spans="1:22">
      <c r="A43" s="94" t="s">
        <v>8</v>
      </c>
      <c r="M43" s="92"/>
      <c r="N43" s="92"/>
      <c r="O43" s="92"/>
      <c r="P43" s="92"/>
      <c r="Q43" s="92"/>
      <c r="R43" s="92"/>
      <c r="S43" s="92"/>
      <c r="T43" s="92"/>
      <c r="U43" s="92"/>
      <c r="V43" s="92"/>
    </row>
    <row r="44" spans="1:22" ht="40.5">
      <c r="A44" s="75"/>
      <c r="B44" s="14" t="s">
        <v>142</v>
      </c>
      <c r="C44" s="14" t="s">
        <v>43</v>
      </c>
      <c r="D44" s="14" t="s">
        <v>48</v>
      </c>
      <c r="E44" s="14" t="s">
        <v>143</v>
      </c>
      <c r="F44" s="14" t="s">
        <v>144</v>
      </c>
      <c r="G44" s="14" t="s">
        <v>47</v>
      </c>
      <c r="H44" s="14" t="s">
        <v>45</v>
      </c>
      <c r="I44" s="14" t="s">
        <v>50</v>
      </c>
      <c r="J44" s="14" t="s">
        <v>51</v>
      </c>
      <c r="K44" s="14" t="s">
        <v>145</v>
      </c>
      <c r="M44" s="92"/>
      <c r="N44" s="92"/>
      <c r="O44" s="92"/>
      <c r="P44" s="92"/>
      <c r="Q44" s="92"/>
      <c r="R44" s="92"/>
      <c r="S44" s="92"/>
      <c r="T44" s="92"/>
      <c r="U44" s="92"/>
      <c r="V44" s="92"/>
    </row>
    <row r="45" spans="1:22" ht="13.5">
      <c r="A45" s="11" t="s">
        <v>146</v>
      </c>
      <c r="B45" s="23">
        <v>3810502901</v>
      </c>
      <c r="C45" s="23">
        <v>320246275</v>
      </c>
      <c r="D45" s="23">
        <v>-5911229930</v>
      </c>
      <c r="E45" s="23">
        <v>1163729505</v>
      </c>
      <c r="F45" s="23">
        <v>-187922928</v>
      </c>
      <c r="G45" s="23">
        <v>-2581122200</v>
      </c>
      <c r="H45" s="23">
        <v>4539584439</v>
      </c>
      <c r="I45" s="23">
        <v>1153788062</v>
      </c>
      <c r="J45" s="23">
        <v>84538172</v>
      </c>
      <c r="K45" s="23">
        <v>1238326234</v>
      </c>
      <c r="M45" s="92"/>
      <c r="N45" s="92"/>
      <c r="O45" s="92"/>
      <c r="P45" s="92"/>
      <c r="Q45" s="92"/>
      <c r="R45" s="92"/>
      <c r="S45" s="92"/>
      <c r="T45" s="92"/>
      <c r="U45" s="92"/>
      <c r="V45" s="92"/>
    </row>
    <row r="46" spans="1:22">
      <c r="A46" s="76" t="s">
        <v>147</v>
      </c>
      <c r="B46" s="75">
        <v>0</v>
      </c>
      <c r="C46" s="75">
        <v>0</v>
      </c>
      <c r="D46" s="75">
        <v>-293479496</v>
      </c>
      <c r="E46" s="75">
        <v>0</v>
      </c>
      <c r="F46" s="75">
        <v>0</v>
      </c>
      <c r="G46" s="75">
        <v>0</v>
      </c>
      <c r="H46" s="75">
        <v>0</v>
      </c>
      <c r="I46" s="75">
        <v>-293479496</v>
      </c>
      <c r="J46" s="75">
        <v>5011519</v>
      </c>
      <c r="K46" s="75">
        <v>-288467977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ht="22.5" hidden="1">
      <c r="A47" s="76" t="s">
        <v>93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  <c r="H47" s="75">
        <v>0</v>
      </c>
      <c r="I47" s="75">
        <v>0</v>
      </c>
      <c r="J47" s="75">
        <v>0</v>
      </c>
      <c r="K47" s="75">
        <v>0</v>
      </c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>
      <c r="A48" s="76" t="s">
        <v>96</v>
      </c>
      <c r="B48" s="75">
        <v>0</v>
      </c>
      <c r="C48" s="75">
        <v>0</v>
      </c>
      <c r="D48" s="75">
        <v>0</v>
      </c>
      <c r="E48" s="75">
        <v>0</v>
      </c>
      <c r="F48" s="75">
        <v>0</v>
      </c>
      <c r="G48" s="75">
        <v>0</v>
      </c>
      <c r="H48" s="75">
        <v>28853559</v>
      </c>
      <c r="I48" s="75">
        <v>28853559</v>
      </c>
      <c r="J48" s="75">
        <v>0</v>
      </c>
      <c r="K48" s="75">
        <v>28853559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hidden="1">
      <c r="A49" s="13" t="s">
        <v>148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75">
        <v>0</v>
      </c>
      <c r="K49" s="75">
        <v>0</v>
      </c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hidden="1">
      <c r="A50" s="118" t="s">
        <v>149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ht="13.5">
      <c r="A51" s="73" t="s">
        <v>150</v>
      </c>
      <c r="B51" s="90">
        <v>0</v>
      </c>
      <c r="C51" s="90">
        <v>0</v>
      </c>
      <c r="D51" s="90">
        <v>0</v>
      </c>
      <c r="E51" s="90">
        <v>0</v>
      </c>
      <c r="F51" s="90">
        <v>0</v>
      </c>
      <c r="G51" s="90">
        <v>0</v>
      </c>
      <c r="H51" s="90">
        <v>28853559</v>
      </c>
      <c r="I51" s="90">
        <v>28853559</v>
      </c>
      <c r="J51" s="90">
        <v>0</v>
      </c>
      <c r="K51" s="90">
        <v>28853559</v>
      </c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ht="13.5">
      <c r="A52" s="11" t="s">
        <v>151</v>
      </c>
      <c r="B52" s="90">
        <v>0</v>
      </c>
      <c r="C52" s="90">
        <v>0</v>
      </c>
      <c r="D52" s="90">
        <v>-293479496</v>
      </c>
      <c r="E52" s="90">
        <v>0</v>
      </c>
      <c r="F52" s="90">
        <v>0</v>
      </c>
      <c r="G52" s="90">
        <v>0</v>
      </c>
      <c r="H52" s="90">
        <v>28853559</v>
      </c>
      <c r="I52" s="90">
        <v>-264625937</v>
      </c>
      <c r="J52" s="90">
        <v>5011519</v>
      </c>
      <c r="K52" s="90">
        <v>-259614418</v>
      </c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ht="22.5" hidden="1">
      <c r="A53" s="118" t="s">
        <v>152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ht="22.5" hidden="1">
      <c r="A54" s="119" t="s">
        <v>153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hidden="1">
      <c r="A55" s="119" t="s">
        <v>154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5">
        <v>0</v>
      </c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ht="13.5">
      <c r="A56" s="11" t="s">
        <v>155</v>
      </c>
      <c r="B56" s="23">
        <v>3810502901</v>
      </c>
      <c r="C56" s="23">
        <v>320246275</v>
      </c>
      <c r="D56" s="23">
        <v>-6204709426</v>
      </c>
      <c r="E56" s="23">
        <v>1163729505</v>
      </c>
      <c r="F56" s="23">
        <v>-187922928</v>
      </c>
      <c r="G56" s="23">
        <v>-2581122200</v>
      </c>
      <c r="H56" s="23">
        <v>4568437998</v>
      </c>
      <c r="I56" s="23">
        <v>889162125</v>
      </c>
      <c r="J56" s="23">
        <v>89549691</v>
      </c>
      <c r="K56" s="23">
        <v>978711816</v>
      </c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>
      <c r="A57" s="11"/>
      <c r="B57" s="75"/>
      <c r="C57" s="75"/>
      <c r="D57" s="75"/>
      <c r="E57" s="75"/>
      <c r="F57" s="75"/>
      <c r="G57" s="75"/>
      <c r="H57" s="75"/>
      <c r="I57" s="75"/>
      <c r="J57" s="75"/>
      <c r="K57" s="75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>
      <c r="A58" s="11"/>
      <c r="B58" s="75"/>
      <c r="C58" s="75"/>
      <c r="D58" s="75"/>
      <c r="E58" s="75"/>
      <c r="F58" s="75"/>
      <c r="G58" s="75"/>
      <c r="H58" s="75"/>
      <c r="I58" s="75"/>
      <c r="J58" s="75"/>
      <c r="K58" s="75"/>
      <c r="M58" s="92"/>
      <c r="N58" s="92"/>
      <c r="O58" s="92"/>
      <c r="P58" s="92"/>
      <c r="Q58" s="92"/>
      <c r="R58" s="92"/>
      <c r="S58" s="92"/>
      <c r="T58" s="92"/>
      <c r="U58" s="92"/>
      <c r="V58" s="92"/>
    </row>
    <row r="59" spans="1:22" ht="13.5">
      <c r="A59" s="11" t="s">
        <v>156</v>
      </c>
      <c r="B59" s="23">
        <v>3810502901</v>
      </c>
      <c r="C59" s="23">
        <v>320246275</v>
      </c>
      <c r="D59" s="23">
        <v>-6007591131</v>
      </c>
      <c r="E59" s="23">
        <v>923735071</v>
      </c>
      <c r="F59" s="23">
        <v>-149924137</v>
      </c>
      <c r="G59" s="23">
        <v>-2581122200</v>
      </c>
      <c r="H59" s="23">
        <v>4536733900</v>
      </c>
      <c r="I59" s="23">
        <v>852580679</v>
      </c>
      <c r="J59" s="23">
        <v>85573237</v>
      </c>
      <c r="K59" s="23">
        <v>938153916</v>
      </c>
      <c r="M59" s="92"/>
      <c r="N59" s="92"/>
      <c r="O59" s="92"/>
      <c r="P59" s="92"/>
      <c r="Q59" s="92"/>
      <c r="R59" s="92"/>
      <c r="S59" s="92"/>
      <c r="T59" s="92"/>
      <c r="U59" s="92"/>
      <c r="V59" s="92"/>
    </row>
    <row r="60" spans="1:22">
      <c r="A60" s="76" t="s">
        <v>157</v>
      </c>
      <c r="B60" s="19">
        <v>0</v>
      </c>
      <c r="C60" s="19">
        <v>0</v>
      </c>
      <c r="D60" s="19">
        <v>-151929293</v>
      </c>
      <c r="E60" s="19">
        <v>0</v>
      </c>
      <c r="F60" s="19">
        <v>0</v>
      </c>
      <c r="G60" s="19">
        <v>0</v>
      </c>
      <c r="H60" s="19">
        <v>0</v>
      </c>
      <c r="I60" s="19">
        <v>-151929293</v>
      </c>
      <c r="J60" s="19">
        <v>62634652</v>
      </c>
      <c r="K60" s="19">
        <v>-89294641</v>
      </c>
      <c r="M60" s="92"/>
      <c r="N60" s="92"/>
      <c r="O60" s="92"/>
      <c r="P60" s="92"/>
      <c r="Q60" s="92"/>
      <c r="R60" s="92"/>
      <c r="S60" s="92"/>
      <c r="T60" s="92"/>
      <c r="U60" s="92"/>
      <c r="V60" s="92"/>
    </row>
    <row r="61" spans="1:22" hidden="1">
      <c r="A61" s="76" t="s">
        <v>148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M61" s="92"/>
      <c r="N61" s="92"/>
      <c r="O61" s="92"/>
      <c r="P61" s="92"/>
      <c r="Q61" s="92"/>
      <c r="R61" s="92"/>
      <c r="S61" s="92"/>
      <c r="T61" s="92"/>
      <c r="U61" s="92"/>
      <c r="V61" s="92"/>
    </row>
    <row r="62" spans="1:22" hidden="1">
      <c r="A62" s="120" t="s">
        <v>149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M62" s="92"/>
      <c r="N62" s="92"/>
      <c r="O62" s="92"/>
      <c r="P62" s="92"/>
      <c r="Q62" s="92"/>
      <c r="R62" s="92"/>
      <c r="S62" s="92"/>
      <c r="T62" s="92"/>
      <c r="U62" s="92"/>
      <c r="V62" s="92"/>
    </row>
    <row r="63" spans="1:22">
      <c r="A63" s="76" t="s">
        <v>96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-40412733</v>
      </c>
      <c r="I63" s="19">
        <v>-40412733</v>
      </c>
      <c r="J63" s="19">
        <v>0</v>
      </c>
      <c r="K63" s="19">
        <v>-40412733</v>
      </c>
      <c r="M63" s="92"/>
      <c r="N63" s="92"/>
      <c r="O63" s="92"/>
      <c r="P63" s="92"/>
      <c r="Q63" s="92"/>
      <c r="R63" s="92"/>
      <c r="S63" s="92"/>
      <c r="T63" s="92"/>
      <c r="U63" s="92"/>
      <c r="V63" s="92"/>
    </row>
    <row r="64" spans="1:22" ht="22.5" hidden="1">
      <c r="A64" s="76" t="s">
        <v>93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M64" s="92"/>
      <c r="N64" s="92"/>
      <c r="O64" s="92"/>
      <c r="P64" s="92"/>
      <c r="Q64" s="92"/>
      <c r="R64" s="92"/>
      <c r="S64" s="92"/>
      <c r="T64" s="92"/>
      <c r="U64" s="92"/>
      <c r="V64" s="92"/>
    </row>
    <row r="65" spans="1:22" ht="13.5">
      <c r="A65" s="73" t="s">
        <v>150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-40412733</v>
      </c>
      <c r="I65" s="23">
        <v>-40412733</v>
      </c>
      <c r="J65" s="23">
        <v>0</v>
      </c>
      <c r="K65" s="23">
        <v>-40412733</v>
      </c>
      <c r="M65" s="92"/>
      <c r="N65" s="92"/>
      <c r="O65" s="92"/>
      <c r="P65" s="92"/>
      <c r="Q65" s="92"/>
      <c r="R65" s="92"/>
      <c r="S65" s="92"/>
      <c r="T65" s="92"/>
      <c r="U65" s="92"/>
      <c r="V65" s="92"/>
    </row>
    <row r="66" spans="1:22" ht="13.5">
      <c r="A66" s="11" t="s">
        <v>151</v>
      </c>
      <c r="B66" s="23">
        <v>0</v>
      </c>
      <c r="C66" s="23">
        <v>0</v>
      </c>
      <c r="D66" s="23">
        <v>-151929293</v>
      </c>
      <c r="E66" s="23">
        <v>0</v>
      </c>
      <c r="F66" s="23">
        <v>0</v>
      </c>
      <c r="G66" s="23">
        <v>0</v>
      </c>
      <c r="H66" s="23">
        <v>-40412733</v>
      </c>
      <c r="I66" s="23">
        <v>-192342026</v>
      </c>
      <c r="J66" s="23">
        <v>62634652</v>
      </c>
      <c r="K66" s="23">
        <v>-129707374</v>
      </c>
      <c r="M66" s="92"/>
      <c r="N66" s="92"/>
      <c r="O66" s="92"/>
      <c r="P66" s="92"/>
      <c r="Q66" s="92"/>
      <c r="R66" s="92"/>
      <c r="S66" s="92"/>
      <c r="T66" s="92"/>
      <c r="U66" s="92"/>
      <c r="V66" s="92"/>
    </row>
    <row r="67" spans="1:22" ht="22.5" hidden="1">
      <c r="A67" s="118" t="s">
        <v>152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M67" s="92"/>
      <c r="N67" s="92"/>
      <c r="O67" s="92"/>
      <c r="P67" s="92"/>
      <c r="Q67" s="92"/>
      <c r="R67" s="92"/>
      <c r="S67" s="92"/>
      <c r="T67" s="92"/>
      <c r="U67" s="92"/>
      <c r="V67" s="92"/>
    </row>
    <row r="68" spans="1:22" ht="22.5" hidden="1">
      <c r="A68" s="119" t="s">
        <v>153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M68" s="92"/>
      <c r="N68" s="92"/>
      <c r="O68" s="92"/>
      <c r="P68" s="92"/>
      <c r="Q68" s="92"/>
      <c r="R68" s="92"/>
      <c r="S68" s="92"/>
      <c r="T68" s="92"/>
      <c r="U68" s="92"/>
      <c r="V68" s="92"/>
    </row>
    <row r="69" spans="1:22" hidden="1">
      <c r="A69" s="119" t="s">
        <v>154</v>
      </c>
      <c r="B69" s="95">
        <v>0</v>
      </c>
      <c r="C69" s="95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M69" s="92"/>
      <c r="N69" s="92"/>
      <c r="O69" s="92"/>
      <c r="P69" s="92"/>
      <c r="Q69" s="92"/>
      <c r="R69" s="92"/>
      <c r="S69" s="92"/>
      <c r="T69" s="92"/>
      <c r="U69" s="92"/>
      <c r="V69" s="92"/>
    </row>
    <row r="70" spans="1:22" ht="13.5">
      <c r="A70" s="11" t="s">
        <v>158</v>
      </c>
      <c r="B70" s="23">
        <v>3810502901</v>
      </c>
      <c r="C70" s="23">
        <v>320246275</v>
      </c>
      <c r="D70" s="23">
        <v>-6159520424</v>
      </c>
      <c r="E70" s="23">
        <v>923735071</v>
      </c>
      <c r="F70" s="23">
        <v>-149924137</v>
      </c>
      <c r="G70" s="23">
        <v>-2581122200</v>
      </c>
      <c r="H70" s="23">
        <v>4496321166</v>
      </c>
      <c r="I70" s="23">
        <v>660238652</v>
      </c>
      <c r="J70" s="23">
        <v>148207888</v>
      </c>
      <c r="K70" s="23">
        <v>808446540</v>
      </c>
      <c r="M70" s="92"/>
      <c r="N70" s="92"/>
      <c r="O70" s="92"/>
      <c r="P70" s="92"/>
      <c r="Q70" s="92"/>
      <c r="R70" s="92"/>
      <c r="S70" s="92"/>
      <c r="T70" s="92"/>
      <c r="U70" s="92"/>
      <c r="V70" s="92"/>
    </row>
    <row r="71" spans="1:22" ht="13.5">
      <c r="A71" s="11"/>
      <c r="B71" s="23"/>
      <c r="M71" s="92"/>
      <c r="N71" s="92"/>
      <c r="O71" s="92"/>
      <c r="P71" s="92"/>
      <c r="Q71" s="92"/>
      <c r="R71" s="92"/>
      <c r="S71" s="92"/>
      <c r="T71" s="92"/>
      <c r="U71" s="92"/>
      <c r="V71" s="92"/>
    </row>
    <row r="72" spans="1:22" ht="13.5">
      <c r="A72" s="11"/>
      <c r="B72" s="23"/>
      <c r="M72" s="92"/>
      <c r="N72" s="92"/>
      <c r="O72" s="92"/>
      <c r="P72" s="92"/>
      <c r="Q72" s="92"/>
      <c r="R72" s="92"/>
      <c r="S72" s="92"/>
      <c r="T72" s="92"/>
      <c r="U72" s="92"/>
      <c r="V72" s="92"/>
    </row>
    <row r="73" spans="1:22">
      <c r="M73" s="92"/>
      <c r="N73" s="92"/>
      <c r="O73" s="92"/>
      <c r="P73" s="92"/>
      <c r="Q73" s="92"/>
      <c r="R73" s="92"/>
      <c r="S73" s="92"/>
      <c r="T73" s="92"/>
      <c r="U73" s="92"/>
      <c r="V73" s="92"/>
    </row>
    <row r="74" spans="1:22">
      <c r="M74" s="92"/>
      <c r="N74" s="92"/>
      <c r="O74" s="92"/>
      <c r="P74" s="92"/>
      <c r="Q74" s="92"/>
      <c r="R74" s="92"/>
      <c r="S74" s="92"/>
      <c r="T74" s="92"/>
      <c r="U74" s="92"/>
      <c r="V74" s="92"/>
    </row>
  </sheetData>
  <pageMargins left="0.7" right="0.7" top="0.75" bottom="0.75" header="0.3" footer="0.3"/>
  <pageSetup paperSize="9" scale="52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cp:lastPrinted>2023-08-10T12:04:49Z</cp:lastPrinted>
  <dcterms:created xsi:type="dcterms:W3CDTF">2020-11-16T06:27:53Z</dcterms:created>
  <dcterms:modified xsi:type="dcterms:W3CDTF">2025-11-27T09:40:42Z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b4508-cb92-454e-94db-b11b960bbce6_Enabled">
    <vt:lpwstr>true</vt:lpwstr>
  </property>
  <property fmtid="{D5CDD505-2E9C-101B-9397-08002B2CF9AE}" pid="3" name="MSIP_Label_eb6b4508-cb92-454e-94db-b11b960bbce6_SetDate">
    <vt:lpwstr>2024-02-28T07:02:20Z</vt:lpwstr>
  </property>
  <property fmtid="{D5CDD505-2E9C-101B-9397-08002B2CF9AE}" pid="4" name="MSIP_Label_eb6b4508-cb92-454e-94db-b11b960bbce6_Method">
    <vt:lpwstr>Standard</vt:lpwstr>
  </property>
  <property fmtid="{D5CDD505-2E9C-101B-9397-08002B2CF9AE}" pid="5" name="MSIP_Label_eb6b4508-cb92-454e-94db-b11b960bbce6_Name">
    <vt:lpwstr>defa4170-0d19-0005-0004-bc88714345d2</vt:lpwstr>
  </property>
  <property fmtid="{D5CDD505-2E9C-101B-9397-08002B2CF9AE}" pid="6" name="MSIP_Label_eb6b4508-cb92-454e-94db-b11b960bbce6_SiteId">
    <vt:lpwstr>6746c0ef-2e94-4efe-92c6-7b03929a4d0e</vt:lpwstr>
  </property>
  <property fmtid="{D5CDD505-2E9C-101B-9397-08002B2CF9AE}" pid="7" name="MSIP_Label_eb6b4508-cb92-454e-94db-b11b960bbce6_ActionId">
    <vt:lpwstr>d600c9d2-756e-436e-b754-2a0a9cae07c8</vt:lpwstr>
  </property>
  <property fmtid="{D5CDD505-2E9C-101B-9397-08002B2CF9AE}" pid="8" name="MSIP_Label_eb6b4508-cb92-454e-94db-b11b960bbce6_ContentBits">
    <vt:lpwstr>0</vt:lpwstr>
  </property>
</Properties>
</file>